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codeName="ThisWorkbook"/>
  <mc:AlternateContent xmlns:mc="http://schemas.openxmlformats.org/markup-compatibility/2006">
    <mc:Choice Requires="x15">
      <x15ac:absPath xmlns:x15ac="http://schemas.microsoft.com/office/spreadsheetml/2010/11/ac" url="/Users/sharfalconer-muniz/Desktop/"/>
    </mc:Choice>
  </mc:AlternateContent>
  <xr:revisionPtr revIDLastSave="0" documentId="13_ncr:1_{A8FDD39A-7D2F-DE47-8A02-C22DDDCA8EF2}" xr6:coauthVersionLast="47" xr6:coauthVersionMax="47" xr10:uidLastSave="{00000000-0000-0000-0000-000000000000}"/>
  <bookViews>
    <workbookView xWindow="0" yWindow="500" windowWidth="28800" windowHeight="16140" xr2:uid="{29D03F7D-24C8-427E-8BE7-1861C8A0C5C0}"/>
  </bookViews>
  <sheets>
    <sheet name="1. Introduction" sheetId="11" r:id="rId1"/>
    <sheet name="2. AI Capability Survey" sheetId="4" r:id="rId2"/>
    <sheet name="3. AI Capability Results" sheetId="5" r:id="rId3"/>
    <sheet name="Hidden - Drop Down and Response" sheetId="6" state="hidden" r:id="rId4"/>
  </sheets>
  <definedNames>
    <definedName name="AliBus">#REF!</definedName>
    <definedName name="asfdsafsafd">#REF!</definedName>
    <definedName name="CCR">#REF!</definedName>
    <definedName name="CurrentComplianceRequirements">#REF!</definedName>
    <definedName name="DropDown1">#REF!</definedName>
    <definedName name="DropDown2">#REF!</definedName>
    <definedName name="DropDown3">#REF!</definedName>
    <definedName name="DropDown4">#REF!</definedName>
    <definedName name="FifthLayer">OFFSET(#REF!,0,0,1,#REF!)</definedName>
    <definedName name="FirstLayer">OFFSET(#REF!,0,0,1,#REF!)</definedName>
    <definedName name="five">#REF!</definedName>
    <definedName name="five2">#REF!</definedName>
    <definedName name="FiveA">#REF!</definedName>
    <definedName name="FourthLayer">OFFSET(#REF!,0,0,1,#REF!)</definedName>
    <definedName name="impacts">#REF!</definedName>
    <definedName name="IntCost">#REF!</definedName>
    <definedName name="IntSta">#REF!</definedName>
    <definedName name="likelihoods">#REF!</definedName>
    <definedName name="MasterProjectList">OFFSET(#REF!,0,0,COUNTA(#REF!),1)</definedName>
    <definedName name="MasterResourceList">OFFSET(#REF!,0,0,COUNTA(#REF!),1)</definedName>
    <definedName name="MasterRolesList">OFFSET(#REF!,0,0,COUNTA(#REF!),1)</definedName>
    <definedName name="MasterSkillsList">OFFSET(#REF!,0,0,COUNTA(#REF!),1)</definedName>
    <definedName name="myItem">OFFSET(myItemList,0,0,COUNTA(myItemList),1)</definedName>
    <definedName name="myItemList">INDEX(#REF!,0,MATCH(#REF!,#REF!,0))</definedName>
    <definedName name="notsure">#REF!</definedName>
    <definedName name="OngCost">#REF!</definedName>
    <definedName name="OngSta">#REF!</definedName>
    <definedName name="Percentage">OFFSET(#REF!,0,0,1,#REF!)</definedName>
    <definedName name="priority">#REF!</definedName>
    <definedName name="ProjectList">#REF!</definedName>
    <definedName name="ResourceTypes">OFFSET(#REF!,0,0,COUNTA(#REF!),1)</definedName>
    <definedName name="Risk">#REF!</definedName>
    <definedName name="RiskRed">#REF!</definedName>
    <definedName name="Scale">#REF!</definedName>
    <definedName name="ScaleA">#REF!</definedName>
    <definedName name="SecondLayer">OFFSET(#REF!,0,0,1,#REF!)</definedName>
    <definedName name="Selection">#REF!</definedName>
    <definedName name="six">#REF!</definedName>
    <definedName name="SixthLayer">OFFSET(#REF!,0,0,1,#REF!)</definedName>
    <definedName name="TeamList">OFFSET(#REF!,0,0,COUNTA(#REF!),1)</definedName>
    <definedName name="ThirdLayer">OFFSET(#REF!,0,0,1,#REF!)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4" l="1"/>
  <c r="C5" i="5"/>
  <c r="D10" i="4" l="1"/>
  <c r="D62" i="4"/>
  <c r="D58" i="4"/>
  <c r="D54" i="4"/>
  <c r="D50" i="4"/>
  <c r="D46" i="4"/>
  <c r="D42" i="4"/>
  <c r="D38" i="4"/>
  <c r="D34" i="4"/>
  <c r="D30" i="4"/>
  <c r="D26" i="4"/>
  <c r="D22" i="4"/>
  <c r="D18" i="4"/>
  <c r="D14" i="4"/>
  <c r="C34" i="5"/>
  <c r="C48" i="5"/>
  <c r="C47" i="5"/>
  <c r="C46" i="5"/>
  <c r="C45" i="5"/>
  <c r="C44" i="5"/>
  <c r="C43" i="5"/>
  <c r="C42" i="5"/>
  <c r="C41" i="5"/>
  <c r="C40" i="5"/>
  <c r="C39" i="5"/>
  <c r="C38" i="5"/>
  <c r="C37" i="5"/>
  <c r="C36" i="5"/>
  <c r="C35" i="5"/>
</calcChain>
</file>

<file path=xl/sharedStrings.xml><?xml version="1.0" encoding="utf-8"?>
<sst xmlns="http://schemas.openxmlformats.org/spreadsheetml/2006/main" count="125" uniqueCount="69">
  <si>
    <t>Data Analysis</t>
  </si>
  <si>
    <t>Data Governance</t>
  </si>
  <si>
    <t>Model Monitoring &amp; Maintenance</t>
  </si>
  <si>
    <t>ML Operations</t>
  </si>
  <si>
    <t>ML Engineering</t>
  </si>
  <si>
    <t>AI Infrastructure Management</t>
  </si>
  <si>
    <t>People Management</t>
  </si>
  <si>
    <t>Organizational Change Enablement</t>
  </si>
  <si>
    <t>Recommended Action</t>
  </si>
  <si>
    <t>Score</t>
  </si>
  <si>
    <t>KEY:</t>
  </si>
  <si>
    <t>Data Architecture</t>
  </si>
  <si>
    <t xml:space="preserve">                                                                                </t>
  </si>
  <si>
    <t xml:space="preserve">             </t>
  </si>
  <si>
    <t>Capability</t>
  </si>
  <si>
    <t>AI Support</t>
  </si>
  <si>
    <t>AI Architecture</t>
  </si>
  <si>
    <t>High Maturity: Maintain</t>
  </si>
  <si>
    <t>Security &amp; Regulatory Compliance</t>
  </si>
  <si>
    <t>Proposed Solution</t>
  </si>
  <si>
    <t>Stage</t>
  </si>
  <si>
    <t>#A9D08E</t>
  </si>
  <si>
    <t>#FFC000</t>
  </si>
  <si>
    <t>#FF5050</t>
  </si>
  <si>
    <t>yellow</t>
  </si>
  <si>
    <t>light green</t>
  </si>
  <si>
    <t>#C6E0B4</t>
  </si>
  <si>
    <t>#70AD47</t>
  </si>
  <si>
    <t>Low-Medium Maturity: Evaluate</t>
  </si>
  <si>
    <t>Moderate Maturity: Maintain</t>
  </si>
  <si>
    <t>Medium-High Maturity: Maintain</t>
  </si>
  <si>
    <t>AI Execution Capability Survey</t>
  </si>
  <si>
    <t>AI Execution Capability Assessment Tool</t>
  </si>
  <si>
    <t xml:space="preserve">AI Support </t>
  </si>
  <si>
    <t>Priority</t>
  </si>
  <si>
    <t>Data Operations &amp; Integration</t>
  </si>
  <si>
    <t>Business Value &amp; KPI Dashboard</t>
  </si>
  <si>
    <t>CI/CD Process &amp; Pipelines</t>
  </si>
  <si>
    <t>Your organization lacks the foundational elements required for the AI capability. There is minimal awareness and preparedness.</t>
  </si>
  <si>
    <t>Your organization is in the initial stages of preparing for the capability. Some awareness is present, but there's a need for significant improvements.</t>
  </si>
  <si>
    <t>Your organization has made progress in preparing for the AI capability. There is a moderate level of skills, processes, and resources. The organization may be ready at a team level but not yet fully at an organizational level.</t>
  </si>
  <si>
    <t>Your organization is well prepared for the AI capability. There is a high level of awareness, capability, and resources. However, there may be some areas that require enhancements or fine-tuning for complete organizational readiness.</t>
  </si>
  <si>
    <t>Your organization is fully prepared and optimized for the AI capability. It has achieved a high level of readiness, with comprehensive awareness, robust processes, and sufficient resources at both the team and organizational levels.</t>
  </si>
  <si>
    <t>Our ML engineering capabilities allow us to deploy ML models at scale, ensuring that ML models function effectively in real-world applications. This capability depends on skilled ML engineers, well-defined model deployment processes, and the technological infrastructure for large-scale deployment.</t>
  </si>
  <si>
    <t xml:space="preserve">Our organization is capable of effectively managing human resources involved in AI projects, including recruitment, training, task assignment, work management, and performance evaluation. </t>
  </si>
  <si>
    <t>Current Assessment Score</t>
  </si>
  <si>
    <t>Legend</t>
  </si>
  <si>
    <t>Target State Score</t>
  </si>
  <si>
    <t>Overall Current Assessment Score</t>
  </si>
  <si>
    <t>AI Capability Results</t>
  </si>
  <si>
    <r>
      <rPr>
        <b/>
        <sz val="10"/>
        <rFont val="Arial"/>
        <family val="2"/>
      </rPr>
      <t>Purpose:</t>
    </r>
    <r>
      <rPr>
        <sz val="10"/>
        <rFont val="Arial"/>
        <family val="2"/>
      </rPr>
      <t xml:space="preserve">
This tool will help you analyze your organization's foundational AI capabilities and assess the overall maturity as well as the maturity of each capability for your organization.
This chart on tab 3 is designed to help your organization better understand its readiness to scale for the AI transformation.
</t>
    </r>
    <r>
      <rPr>
        <b/>
        <sz val="10"/>
        <rFont val="Arial"/>
        <family val="2"/>
      </rPr>
      <t>Instructions:</t>
    </r>
    <r>
      <rPr>
        <sz val="10"/>
        <rFont val="Arial"/>
        <family val="2"/>
      </rPr>
      <t xml:space="preserve">
1. Go to tab 2. AI Capability Survey and complete the AI Capability Survey. Identify the stage at which each AI capability operates by choosing the appropriate response from the drop-down options.
2. Review the results on tab 3. AI Capability Results. Identify areas with large gaps. Use the Proposed Solutions field to note any possible solutions to address gaps.
The scores for the individual and overall capability assessment will be shown in tab 3. AI Capability Results.</t>
    </r>
  </si>
  <si>
    <t>Our organization is adequately prepared for transforming data to derive valuable insights and patterns that are essential for informed decision-making. We have the right balance of skilled personnel, streamlined processes, and the necessary technological infrastructure.</t>
  </si>
  <si>
    <t>Our organization is well prepared in terms of data governance, including established internal and external stakeholder accountabilities and defined data controls, management, and quality standards. This capability involves defining data governance roles, maintaining documented data governance guidelines for the development and deployment of pilot AI solutions, and leveraging tools to automate and validate data governance compliance.</t>
  </si>
  <si>
    <t>Our organization is well prepared to monitor and maintain machine learning (ML) models, including monitoring model performance, training models, tuning and refactoring models, and configuring models to ensure optimal performance, stability, and reliability. This readiness involves the skills and knowledge of our team, efficient processes for monitoring and retraining, and the technological tools for model monitoring.</t>
  </si>
  <si>
    <t>Our organization is capable of supporting and streamlining the development, testing, training, and implementation of ML models with defined and standardized practices and tools. This includes skilled personnel, efficient workflows, and technology for automation and model management.</t>
  </si>
  <si>
    <t>Our organization has defined and streamlined continuous integration and continuous delivery (CI/CD) processes for AI solutions, including automated build, test, and deployment capabilities. This capability involves trained personnel, well-documented processes and governance models, and tools for automation.</t>
  </si>
  <si>
    <t>Our data architecture is well designed, ensuring data is stored and organized and flows effectively to make it accessible and usable for AI projects. This approach incorporates data experts, structured data management processes, and the necessary data infrastructure.</t>
  </si>
  <si>
    <t>Our organization has the necessary resources dedicated to assisting users with AI systems, addressing inquiries, and providing technical support. We have knowledgeable personnel who understand AI technologies, structured internal support processes to assist teams effectively, and appropriate tools for effective and insightful troubleshooting and assistance.</t>
  </si>
  <si>
    <t>We effectively manage AI infrastructure, including provisioning, refreshing, monitoring, and tearing down hardware, software, and other cloud and on-premises resources needed for ML model and AI solution training, testing, and deployment. There is awareness in our organization of the infrastructure (hardware and software) required to build AI solutions. Our organization is developing innovative approaches to acquire, build, and run AI infrastructure. Our technology infrastructure is optimized for AI and advanced analytics, and AI can be deployed or scaled on demand by teams building and running AI solutions within the organization.</t>
  </si>
  <si>
    <t>We have the strategies, activities, processes, and tools in place to make the organization-wide transition to AI as seamless as possible. Our organizational change leaders, well-defined change management processes, and change management tools ensure smooth and effective shifts in mindset and practices.</t>
  </si>
  <si>
    <t xml:space="preserve">Our data operations and integration efforts effectively integrate data infrastructure (e.g. data repositories, enterprise solutions) and data transaction workflows to ensure efficient data transfer, handling, and transformation in a form that adheres to data quality standards. </t>
  </si>
  <si>
    <t>Our organization is compliant with security, regulatory, and industry standards and frameworks related to AI and ML. This capability includes guiding principles on how to comply with these standards and frameworks, tools, and checkpoints to verify and validate compliance and automated scanning and testing tools. Compliance experts are also available and robust security processes are in place to address and prevent security incidents.</t>
  </si>
  <si>
    <t>We use business value and key performance indicator (KPI) dashboards to evaluate the effectiveness, value, and quality of our AI solutions. These metrics and indicators are easy for stakeholders to gather and consume so that they can confidently make strategic decisions related to AI solutions. Dashboards are continuously reviewed to reflect the needs and priorities of the audience, data sources are accessible, and the dashboard’s data gathering, analysis, and preparations are automated.</t>
  </si>
  <si>
    <t>Our AI architecture is strategically designed to guide and direct the orchestration of the various tools, resources, and relationships so that the AI solution is stable and valuable and adheres to organizational and industry quality policies. This architecture ensures that AI technologies work seamlessly and effectively with other AI and non-AI technology implemented in the organization.</t>
  </si>
  <si>
    <r>
      <t xml:space="preserve">Review the criteria below. Select the appropriate score for each capability using the drop-down menu in the Score column. The Stage column will populate according to your score selection.
</t>
    </r>
    <r>
      <rPr>
        <b/>
        <sz val="10"/>
        <rFont val="Arial"/>
        <family val="2"/>
      </rPr>
      <t>Assessment Answer Criteria</t>
    </r>
    <r>
      <rPr>
        <sz val="10"/>
        <rFont val="Arial"/>
        <family val="2"/>
      </rPr>
      <t xml:space="preserve">
1 - The organization lacks the foundational elements required for AI capability. There is minimal awareness and preparedness.
2 - The organization is in the initial stages of preparing for the capability. Some awareness is present, but there's a need for significant improvements.
3 - The organization has made progress in preparing for the AI capability. There is a moderate level of skills, processes, and resources. The organization may be ready at a team level but not yet fully at an organizational level.
4 - The organization is well prepared with the AI capability. There is a high level of awareness, capability, and resources. However, there may be some areas that require enhancements or fine-tuning for complete organizational readiness.
5 - The organization is fully prepared and optimized for the AI capability. It has achieved a high level of readiness, with comprehensive awareness, robust processes, and sufficient resources at both the team and organizational levels.</t>
    </r>
  </si>
  <si>
    <t>Current-State Assessment Score</t>
  </si>
  <si>
    <t>Target-State Score</t>
  </si>
  <si>
    <t>Use this worksheet to review the outcomes of your AI current assessment. At a minimum, your organization should have a target score of 3 (as shown in the green line on the chart below) across all capabilities, which indicates that AI and ML teams are effective in locally delivering and supporting AI solutions. Scores of 4 and 5 indicate the current state of the organization to deliver and support AI solutions consistently and broadly across the organization, but this target is not necessary for all AI and ML technologies. Adjust the target score line to fit your priorities and goals.
Identify the root causes of the gaps revealed in your current state assessment and brainstorm solutions to address those gaps.</t>
  </si>
  <si>
    <t>Low Maturity: Improve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</si>
</sst>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0"/>
      <name val="Arial"/>
      <family val="2"/>
    </font>
    <font>
      <b/>
      <sz val="10"/>
      <name val="Arial"/>
      <family val="2"/>
    </font>
    <font>
      <sz val="11"/>
      <color theme="1"/>
      <name val="Calibri"/>
      <family val="2"/>
      <scheme val="minor"/>
    </font>
    <font>
      <b/>
      <sz val="18"/>
      <name val="Arial"/>
      <family val="2"/>
    </font>
    <font>
      <b/>
      <sz val="12"/>
      <color theme="0"/>
      <name val="Arial"/>
      <family val="2"/>
    </font>
    <font>
      <b/>
      <sz val="18"/>
      <color theme="0"/>
      <name val="Arial"/>
      <family val="2"/>
    </font>
    <font>
      <b/>
      <sz val="11"/>
      <name val="Arial"/>
      <family val="2"/>
    </font>
    <font>
      <sz val="11"/>
      <name val="Arial"/>
      <family val="2"/>
    </font>
    <font>
      <b/>
      <sz val="12"/>
      <name val="Arial"/>
      <family val="2"/>
    </font>
    <font>
      <sz val="11"/>
      <color theme="1"/>
      <name val="Arial"/>
      <family val="2"/>
    </font>
    <font>
      <sz val="10"/>
      <color theme="1"/>
      <name val="Arial"/>
      <family val="2"/>
    </font>
    <font>
      <b/>
      <sz val="10"/>
      <color theme="0"/>
      <name val="Arial"/>
      <family val="2"/>
    </font>
    <font>
      <b/>
      <sz val="10"/>
      <color theme="1"/>
      <name val="Arial"/>
      <family val="2"/>
    </font>
  </fonts>
  <fills count="14">
    <fill>
      <patternFill patternType="none"/>
    </fill>
    <fill>
      <patternFill patternType="gray125"/>
    </fill>
    <fill>
      <patternFill patternType="solid">
        <fgColor rgb="FF92D050"/>
        <bgColor indexed="64"/>
      </patternFill>
    </fill>
    <fill>
      <patternFill patternType="solid">
        <fgColor theme="4"/>
        <bgColor indexed="64"/>
      </patternFill>
    </fill>
    <fill>
      <patternFill patternType="solid">
        <fgColor theme="9" tint="0.59999389629810485"/>
        <bgColor indexed="64"/>
      </patternFill>
    </fill>
    <fill>
      <patternFill patternType="solid">
        <fgColor rgb="FFFFC000"/>
        <bgColor indexed="64"/>
      </patternFill>
    </fill>
    <fill>
      <patternFill patternType="solid">
        <fgColor rgb="FF1E3F64"/>
        <bgColor indexed="64"/>
      </patternFill>
    </fill>
    <fill>
      <patternFill patternType="solid">
        <fgColor rgb="FFFF5050"/>
        <bgColor indexed="64"/>
      </patternFill>
    </fill>
    <fill>
      <patternFill patternType="solid">
        <fgColor theme="9" tint="0.39997558519241921"/>
        <bgColor indexed="64"/>
      </patternFill>
    </fill>
    <fill>
      <patternFill patternType="solid">
        <fgColor theme="9"/>
        <bgColor indexed="64"/>
      </patternFill>
    </fill>
    <fill>
      <patternFill patternType="solid">
        <fgColor theme="0"/>
        <bgColor indexed="64"/>
      </patternFill>
    </fill>
    <fill>
      <patternFill patternType="solid">
        <fgColor rgb="FFEEEEEE"/>
        <bgColor indexed="64"/>
      </patternFill>
    </fill>
    <fill>
      <patternFill patternType="solid">
        <fgColor theme="5"/>
        <bgColor indexed="64"/>
      </patternFill>
    </fill>
    <fill>
      <patternFill patternType="solid">
        <fgColor theme="6"/>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8">
    <xf numFmtId="0" fontId="0" fillId="0" borderId="0"/>
    <xf numFmtId="0" fontId="1"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cellStyleXfs>
  <cellXfs count="59">
    <xf numFmtId="0" fontId="0" fillId="0" borderId="0" xfId="0"/>
    <xf numFmtId="0" fontId="1" fillId="0" borderId="0" xfId="1"/>
    <xf numFmtId="0" fontId="0" fillId="4" borderId="0" xfId="0" applyFill="1"/>
    <xf numFmtId="0" fontId="0" fillId="5" borderId="0" xfId="0" applyFill="1"/>
    <xf numFmtId="0" fontId="0" fillId="7" borderId="0" xfId="0" applyFill="1"/>
    <xf numFmtId="0" fontId="0" fillId="8" borderId="0" xfId="0" applyFill="1"/>
    <xf numFmtId="0" fontId="0" fillId="9" borderId="0" xfId="0" applyFill="1"/>
    <xf numFmtId="0" fontId="2" fillId="10" borderId="0" xfId="1" applyFont="1" applyFill="1" applyAlignment="1">
      <alignment horizontal="center"/>
    </xf>
    <xf numFmtId="0" fontId="2" fillId="10" borderId="0" xfId="1" applyFont="1" applyFill="1"/>
    <xf numFmtId="0" fontId="1" fillId="10" borderId="0" xfId="1" applyFill="1"/>
    <xf numFmtId="0" fontId="2" fillId="10" borderId="0" xfId="1" applyFont="1" applyFill="1" applyAlignment="1">
      <alignment horizontal="left" vertical="top" wrapText="1"/>
    </xf>
    <xf numFmtId="0" fontId="7" fillId="10" borderId="0" xfId="1" applyFont="1" applyFill="1"/>
    <xf numFmtId="0" fontId="8" fillId="10" borderId="0" xfId="1" applyFont="1" applyFill="1"/>
    <xf numFmtId="164" fontId="9" fillId="10" borderId="0" xfId="1" applyNumberFormat="1" applyFont="1" applyFill="1" applyAlignment="1">
      <alignment horizontal="center"/>
    </xf>
    <xf numFmtId="164" fontId="9" fillId="0" borderId="0" xfId="1" applyNumberFormat="1" applyFont="1" applyAlignment="1">
      <alignment horizontal="center"/>
    </xf>
    <xf numFmtId="0" fontId="10" fillId="10" borderId="0" xfId="0" applyFont="1" applyFill="1"/>
    <xf numFmtId="0" fontId="10" fillId="0" borderId="0" xfId="0" applyFont="1"/>
    <xf numFmtId="0" fontId="1" fillId="0" borderId="2" xfId="1" applyBorder="1" applyAlignment="1">
      <alignment vertical="center"/>
    </xf>
    <xf numFmtId="0" fontId="11" fillId="10" borderId="0" xfId="0" applyFont="1" applyFill="1"/>
    <xf numFmtId="0" fontId="11" fillId="0" borderId="0" xfId="0" applyFont="1"/>
    <xf numFmtId="0" fontId="2" fillId="0" borderId="2" xfId="1" applyFont="1" applyBorder="1" applyAlignment="1">
      <alignment vertical="center" wrapText="1"/>
    </xf>
    <xf numFmtId="0" fontId="12" fillId="10" borderId="0" xfId="1" applyFont="1" applyFill="1" applyAlignment="1">
      <alignment vertical="center"/>
    </xf>
    <xf numFmtId="0" fontId="12" fillId="0" borderId="0" xfId="1" applyFont="1" applyAlignment="1">
      <alignment vertical="center"/>
    </xf>
    <xf numFmtId="0" fontId="13" fillId="10" borderId="0" xfId="0" applyFont="1" applyFill="1"/>
    <xf numFmtId="0" fontId="1" fillId="13" borderId="8" xfId="0" applyFont="1" applyFill="1" applyBorder="1" applyAlignment="1">
      <alignment wrapText="1"/>
    </xf>
    <xf numFmtId="0" fontId="5" fillId="3" borderId="6" xfId="0" applyFont="1" applyFill="1" applyBorder="1" applyAlignment="1">
      <alignment horizontal="left" wrapText="1"/>
    </xf>
    <xf numFmtId="0" fontId="12" fillId="3" borderId="2" xfId="0" applyFont="1" applyFill="1" applyBorder="1" applyAlignment="1">
      <alignment horizontal="center" wrapText="1"/>
    </xf>
    <xf numFmtId="0" fontId="12" fillId="3" borderId="7" xfId="0" applyFont="1" applyFill="1" applyBorder="1" applyAlignment="1">
      <alignment horizontal="center" wrapText="1"/>
    </xf>
    <xf numFmtId="0" fontId="1" fillId="2" borderId="9" xfId="0" applyFont="1" applyFill="1" applyBorder="1" applyAlignment="1">
      <alignment horizontal="center" wrapText="1"/>
    </xf>
    <xf numFmtId="0" fontId="1" fillId="0" borderId="9" xfId="0" applyFont="1" applyBorder="1" applyAlignment="1">
      <alignment wrapText="1"/>
    </xf>
    <xf numFmtId="0" fontId="1" fillId="0" borderId="10" xfId="0" applyFont="1" applyBorder="1"/>
    <xf numFmtId="0" fontId="5" fillId="3" borderId="12" xfId="1" applyFont="1" applyFill="1" applyBorder="1" applyAlignment="1">
      <alignment horizontal="center"/>
    </xf>
    <xf numFmtId="0" fontId="5" fillId="3" borderId="13" xfId="1" applyFont="1" applyFill="1" applyBorder="1" applyAlignment="1">
      <alignment horizontal="center"/>
    </xf>
    <xf numFmtId="0" fontId="5" fillId="3" borderId="14" xfId="1" applyFont="1" applyFill="1" applyBorder="1" applyAlignment="1">
      <alignment horizontal="center"/>
    </xf>
    <xf numFmtId="0" fontId="5" fillId="12" borderId="15" xfId="1" applyFont="1" applyFill="1" applyBorder="1" applyAlignment="1">
      <alignment horizontal="center"/>
    </xf>
    <xf numFmtId="0" fontId="5" fillId="12" borderId="17" xfId="1" applyFont="1" applyFill="1" applyBorder="1" applyAlignment="1">
      <alignment horizontal="center"/>
    </xf>
    <xf numFmtId="0" fontId="1" fillId="10" borderId="0" xfId="1" applyFill="1" applyAlignment="1">
      <alignment horizontal="center"/>
    </xf>
    <xf numFmtId="164" fontId="2" fillId="0" borderId="11" xfId="1" applyNumberFormat="1" applyFont="1" applyBorder="1" applyAlignment="1">
      <alignment horizontal="center"/>
    </xf>
    <xf numFmtId="0" fontId="5" fillId="3" borderId="20" xfId="1" applyFont="1" applyFill="1" applyBorder="1" applyAlignment="1">
      <alignment horizontal="center"/>
    </xf>
    <xf numFmtId="0" fontId="5" fillId="3" borderId="13" xfId="1" applyFont="1" applyFill="1" applyBorder="1" applyAlignment="1">
      <alignment horizontal="center" wrapText="1"/>
    </xf>
    <xf numFmtId="0" fontId="1" fillId="2" borderId="1" xfId="0" applyFont="1" applyFill="1" applyBorder="1" applyAlignment="1">
      <alignment horizontal="center" wrapText="1"/>
    </xf>
    <xf numFmtId="0" fontId="1" fillId="10" borderId="1" xfId="0" applyFont="1" applyFill="1" applyBorder="1" applyAlignment="1">
      <alignment horizontal="center" wrapText="1"/>
    </xf>
    <xf numFmtId="0" fontId="1" fillId="10" borderId="1" xfId="0" applyFont="1" applyFill="1" applyBorder="1"/>
    <xf numFmtId="0" fontId="1" fillId="10" borderId="16" xfId="0" applyFont="1" applyFill="1" applyBorder="1"/>
    <xf numFmtId="0" fontId="1" fillId="2" borderId="18" xfId="0" applyFont="1" applyFill="1" applyBorder="1" applyAlignment="1">
      <alignment horizontal="center" wrapText="1"/>
    </xf>
    <xf numFmtId="0" fontId="1" fillId="10" borderId="18" xfId="0" applyFont="1" applyFill="1" applyBorder="1" applyAlignment="1">
      <alignment horizontal="center" wrapText="1"/>
    </xf>
    <xf numFmtId="0" fontId="1" fillId="10" borderId="18" xfId="0" applyFont="1" applyFill="1" applyBorder="1"/>
    <xf numFmtId="0" fontId="1" fillId="10" borderId="19" xfId="0" applyFont="1" applyFill="1" applyBorder="1"/>
    <xf numFmtId="0" fontId="11" fillId="0" borderId="0" xfId="0" applyFont="1" applyAlignment="1">
      <alignment vertical="center" wrapText="1"/>
    </xf>
    <xf numFmtId="0" fontId="4" fillId="0" borderId="0" xfId="1" applyFont="1" applyAlignment="1">
      <alignment vertical="center"/>
    </xf>
    <xf numFmtId="0" fontId="1" fillId="11" borderId="0" xfId="1" applyFill="1" applyAlignment="1">
      <alignment vertical="center" wrapText="1"/>
    </xf>
    <xf numFmtId="0" fontId="1" fillId="0" borderId="0" xfId="1" applyAlignment="1">
      <alignment horizontal="left" vertical="center" wrapText="1"/>
    </xf>
    <xf numFmtId="0" fontId="6" fillId="6" borderId="3" xfId="1" applyFont="1" applyFill="1" applyBorder="1" applyAlignment="1">
      <alignment horizontal="left" vertical="center"/>
    </xf>
    <xf numFmtId="0" fontId="6" fillId="6" borderId="4" xfId="1" applyFont="1" applyFill="1" applyBorder="1" applyAlignment="1">
      <alignment horizontal="left" vertical="center"/>
    </xf>
    <xf numFmtId="0" fontId="1" fillId="0" borderId="2" xfId="1" applyBorder="1" applyAlignment="1">
      <alignment horizontal="left" vertical="center" wrapText="1"/>
    </xf>
    <xf numFmtId="0" fontId="2" fillId="0" borderId="2" xfId="1" applyFont="1" applyBorder="1" applyAlignment="1">
      <alignment horizontal="left" vertical="center" wrapText="1"/>
    </xf>
    <xf numFmtId="0" fontId="6" fillId="6" borderId="5" xfId="1" applyFont="1" applyFill="1" applyBorder="1" applyAlignment="1">
      <alignment horizontal="left" vertical="center"/>
    </xf>
    <xf numFmtId="0" fontId="6" fillId="6" borderId="0" xfId="1" applyFont="1" applyFill="1" applyAlignment="1">
      <alignment horizontal="left" vertical="center"/>
    </xf>
    <xf numFmtId="0" fontId="11" fillId="0" borderId="0" xfId="0" applyFont="1" applyAlignment="1">
      <alignment horizontal="left" vertical="center" wrapText="1"/>
    </xf>
  </cellXfs>
  <cellStyles count="8">
    <cellStyle name="Normal" xfId="0" builtinId="0"/>
    <cellStyle name="Normal 2" xfId="1" xr:uid="{19F44946-7D2B-4BF5-ADDA-959C18CA99AB}"/>
    <cellStyle name="Normal 2 2" xfId="2" xr:uid="{9A246A31-EA9F-4444-8F8E-8ED6787B7273}"/>
    <cellStyle name="Normal 2 3" xfId="7" xr:uid="{5C368F58-6940-4246-A406-9C4DA7158690}"/>
    <cellStyle name="Normal 3" xfId="3" xr:uid="{CBCD3D6D-BABD-4771-956D-59F209CDA550}"/>
    <cellStyle name="Normal 4" xfId="6" xr:uid="{FB51D5C3-E488-4661-BC4E-CF428B986CAB}"/>
    <cellStyle name="Percent 2" xfId="5" xr:uid="{C5EFD15E-629F-4DA4-B47C-9E6BA8F31103}"/>
    <cellStyle name="Percent 3" xfId="4" xr:uid="{2381F456-9F4F-4D3F-80BA-3F1FF24B34DE}"/>
  </cellStyles>
  <dxfs count="160">
    <dxf>
      <fill>
        <patternFill>
          <bgColor rgb="FF70AD47"/>
        </patternFill>
      </fill>
    </dxf>
    <dxf>
      <fill>
        <patternFill>
          <bgColor rgb="FFFFC000"/>
        </patternFill>
      </fill>
    </dxf>
    <dxf>
      <fill>
        <patternFill>
          <bgColor rgb="FFFF5050"/>
        </patternFill>
      </fill>
    </dxf>
    <dxf>
      <fill>
        <patternFill>
          <bgColor rgb="FFA9D08E"/>
        </patternFill>
      </fill>
    </dxf>
    <dxf>
      <fill>
        <patternFill>
          <bgColor rgb="FFC6E0B4"/>
        </patternFill>
      </fill>
    </dxf>
    <dxf>
      <fill>
        <patternFill>
          <bgColor rgb="FFC6E0B4"/>
        </patternFill>
      </fill>
    </dxf>
    <dxf>
      <fill>
        <patternFill>
          <bgColor rgb="FFFFC000"/>
        </patternFill>
      </fill>
    </dxf>
    <dxf>
      <fill>
        <patternFill>
          <bgColor rgb="FFFF5050"/>
        </patternFill>
      </fill>
    </dxf>
    <dxf>
      <fill>
        <patternFill>
          <bgColor rgb="FFA9D08E"/>
        </patternFill>
      </fill>
    </dxf>
    <dxf>
      <fill>
        <patternFill>
          <bgColor rgb="FF70AD47"/>
        </patternFill>
      </fill>
    </dxf>
    <dxf>
      <fill>
        <patternFill>
          <bgColor rgb="FFA9D08E"/>
        </patternFill>
      </fill>
    </dxf>
    <dxf>
      <fill>
        <patternFill>
          <bgColor rgb="FFFF5050"/>
        </patternFill>
      </fill>
    </dxf>
    <dxf>
      <fill>
        <patternFill>
          <bgColor rgb="FFFFC000"/>
        </patternFill>
      </fill>
    </dxf>
    <dxf>
      <fill>
        <patternFill>
          <bgColor rgb="FFC6E0B4"/>
        </patternFill>
      </fill>
    </dxf>
    <dxf>
      <fill>
        <patternFill>
          <bgColor rgb="FF70AD47"/>
        </patternFill>
      </fill>
    </dxf>
    <dxf>
      <fill>
        <patternFill>
          <bgColor rgb="FFA9D08E"/>
        </patternFill>
      </fill>
    </dxf>
    <dxf>
      <fill>
        <patternFill>
          <bgColor rgb="FFFFC000"/>
        </patternFill>
      </fill>
    </dxf>
    <dxf>
      <fill>
        <patternFill>
          <bgColor rgb="FFC6E0B4"/>
        </patternFill>
      </fill>
    </dxf>
    <dxf>
      <fill>
        <patternFill>
          <bgColor rgb="FF70AD47"/>
        </patternFill>
      </fill>
    </dxf>
    <dxf>
      <fill>
        <patternFill>
          <bgColor rgb="FFFF5050"/>
        </patternFill>
      </fill>
    </dxf>
    <dxf>
      <fill>
        <patternFill>
          <bgColor rgb="FFFF5050"/>
        </patternFill>
      </fill>
    </dxf>
    <dxf>
      <fill>
        <patternFill>
          <bgColor rgb="FFFFC000"/>
        </patternFill>
      </fill>
    </dxf>
    <dxf>
      <fill>
        <patternFill>
          <bgColor rgb="FFC6E0B4"/>
        </patternFill>
      </fill>
    </dxf>
    <dxf>
      <fill>
        <patternFill>
          <bgColor rgb="FF70AD47"/>
        </patternFill>
      </fill>
    </dxf>
    <dxf>
      <fill>
        <patternFill>
          <bgColor rgb="FFA9D08E"/>
        </patternFill>
      </fill>
    </dxf>
    <dxf>
      <fill>
        <patternFill>
          <bgColor rgb="FFC6E0B4"/>
        </patternFill>
      </fill>
    </dxf>
    <dxf>
      <fill>
        <patternFill>
          <bgColor rgb="FFFF5050"/>
        </patternFill>
      </fill>
    </dxf>
    <dxf>
      <fill>
        <patternFill>
          <bgColor rgb="FFFFC000"/>
        </patternFill>
      </fill>
    </dxf>
    <dxf>
      <fill>
        <patternFill>
          <bgColor rgb="FF70AD47"/>
        </patternFill>
      </fill>
    </dxf>
    <dxf>
      <fill>
        <patternFill>
          <bgColor rgb="FFA9D08E"/>
        </patternFill>
      </fill>
    </dxf>
    <dxf>
      <fill>
        <patternFill>
          <bgColor rgb="FFC6E0B4"/>
        </patternFill>
      </fill>
    </dxf>
    <dxf>
      <fill>
        <patternFill>
          <bgColor rgb="FFA9D08E"/>
        </patternFill>
      </fill>
    </dxf>
    <dxf>
      <fill>
        <patternFill>
          <bgColor rgb="FFFFC000"/>
        </patternFill>
      </fill>
    </dxf>
    <dxf>
      <fill>
        <patternFill>
          <bgColor rgb="FFFF5050"/>
        </patternFill>
      </fill>
    </dxf>
    <dxf>
      <fill>
        <patternFill>
          <bgColor rgb="FF70AD47"/>
        </patternFill>
      </fill>
    </dxf>
    <dxf>
      <fill>
        <patternFill>
          <bgColor rgb="FFFF5050"/>
        </patternFill>
      </fill>
    </dxf>
    <dxf>
      <fill>
        <patternFill>
          <bgColor rgb="FF70AD47"/>
        </patternFill>
      </fill>
    </dxf>
    <dxf>
      <fill>
        <patternFill>
          <bgColor rgb="FFC6E0B4"/>
        </patternFill>
      </fill>
    </dxf>
    <dxf>
      <fill>
        <patternFill>
          <bgColor rgb="FFFFC000"/>
        </patternFill>
      </fill>
    </dxf>
    <dxf>
      <fill>
        <patternFill>
          <bgColor rgb="FFA9D08E"/>
        </patternFill>
      </fill>
    </dxf>
    <dxf>
      <fill>
        <patternFill>
          <bgColor rgb="FFFF5050"/>
        </patternFill>
      </fill>
    </dxf>
    <dxf>
      <fill>
        <patternFill>
          <bgColor rgb="FFFFC000"/>
        </patternFill>
      </fill>
    </dxf>
    <dxf>
      <fill>
        <patternFill>
          <bgColor rgb="FFC6E0B4"/>
        </patternFill>
      </fill>
    </dxf>
    <dxf>
      <fill>
        <patternFill>
          <bgColor rgb="FF70AD47"/>
        </patternFill>
      </fill>
    </dxf>
    <dxf>
      <fill>
        <patternFill>
          <bgColor rgb="FFA9D08E"/>
        </patternFill>
      </fill>
    </dxf>
    <dxf>
      <fill>
        <patternFill>
          <bgColor rgb="FFC6E0B4"/>
        </patternFill>
      </fill>
    </dxf>
    <dxf>
      <fill>
        <patternFill>
          <bgColor rgb="FFFF5050"/>
        </patternFill>
      </fill>
    </dxf>
    <dxf>
      <fill>
        <patternFill>
          <bgColor rgb="FFFFC000"/>
        </patternFill>
      </fill>
    </dxf>
    <dxf>
      <fill>
        <patternFill>
          <bgColor rgb="FF70AD47"/>
        </patternFill>
      </fill>
    </dxf>
    <dxf>
      <fill>
        <patternFill>
          <bgColor rgb="FFA9D08E"/>
        </patternFill>
      </fill>
    </dxf>
    <dxf>
      <fill>
        <patternFill>
          <bgColor rgb="FFC6E0B4"/>
        </patternFill>
      </fill>
    </dxf>
    <dxf>
      <fill>
        <patternFill>
          <bgColor rgb="FFA9D08E"/>
        </patternFill>
      </fill>
    </dxf>
    <dxf>
      <fill>
        <patternFill>
          <bgColor rgb="FFFFC000"/>
        </patternFill>
      </fill>
    </dxf>
    <dxf>
      <fill>
        <patternFill>
          <bgColor rgb="FFFF5050"/>
        </patternFill>
      </fill>
    </dxf>
    <dxf>
      <fill>
        <patternFill>
          <bgColor rgb="FF70AD47"/>
        </patternFill>
      </fill>
    </dxf>
    <dxf>
      <fill>
        <patternFill>
          <bgColor rgb="FFC6E0B4"/>
        </patternFill>
      </fill>
    </dxf>
    <dxf>
      <fill>
        <patternFill>
          <bgColor rgb="FF70AD47"/>
        </patternFill>
      </fill>
    </dxf>
    <dxf>
      <fill>
        <patternFill>
          <bgColor rgb="FFFFC000"/>
        </patternFill>
      </fill>
    </dxf>
    <dxf>
      <fill>
        <patternFill>
          <bgColor rgb="FFFF5050"/>
        </patternFill>
      </fill>
    </dxf>
    <dxf>
      <fill>
        <patternFill>
          <bgColor rgb="FFA9D08E"/>
        </patternFill>
      </fill>
    </dxf>
    <dxf>
      <fill>
        <patternFill>
          <bgColor rgb="FFC6E0B4"/>
        </patternFill>
      </fill>
    </dxf>
    <dxf>
      <fill>
        <patternFill>
          <bgColor rgb="FFA9D08E"/>
        </patternFill>
      </fill>
    </dxf>
    <dxf>
      <fill>
        <patternFill>
          <bgColor rgb="FFFFC000"/>
        </patternFill>
      </fill>
    </dxf>
    <dxf>
      <fill>
        <patternFill>
          <bgColor rgb="FFFF5050"/>
        </patternFill>
      </fill>
    </dxf>
    <dxf>
      <fill>
        <patternFill>
          <bgColor rgb="FF70AD47"/>
        </patternFill>
      </fill>
    </dxf>
    <dxf>
      <fill>
        <patternFill>
          <bgColor rgb="FFC6E0B4"/>
        </patternFill>
      </fill>
    </dxf>
    <dxf>
      <fill>
        <patternFill>
          <bgColor rgb="FFFF5050"/>
        </patternFill>
      </fill>
    </dxf>
    <dxf>
      <fill>
        <patternFill>
          <bgColor rgb="FFFFC000"/>
        </patternFill>
      </fill>
    </dxf>
    <dxf>
      <fill>
        <patternFill>
          <bgColor rgb="FF70AD47"/>
        </patternFill>
      </fill>
    </dxf>
    <dxf>
      <fill>
        <patternFill>
          <bgColor rgb="FFA9D08E"/>
        </patternFill>
      </fill>
    </dxf>
    <dxf>
      <fill>
        <patternFill>
          <bgColor rgb="FF70AD47"/>
        </patternFill>
      </fill>
    </dxf>
    <dxf>
      <fill>
        <patternFill>
          <bgColor rgb="FFFF5050"/>
        </patternFill>
      </fill>
    </dxf>
    <dxf>
      <fill>
        <patternFill>
          <bgColor rgb="FFC6E0B4"/>
        </patternFill>
      </fill>
    </dxf>
    <dxf>
      <fill>
        <patternFill>
          <bgColor rgb="FFFFC000"/>
        </patternFill>
      </fill>
    </dxf>
    <dxf>
      <fill>
        <patternFill>
          <bgColor rgb="FFA9D08E"/>
        </patternFill>
      </fill>
    </dxf>
    <dxf>
      <fill>
        <patternFill>
          <bgColor rgb="FFFFC000"/>
        </patternFill>
      </fill>
    </dxf>
    <dxf>
      <fill>
        <patternFill>
          <bgColor rgb="FFC6E0B4"/>
        </patternFill>
      </fill>
    </dxf>
    <dxf>
      <fill>
        <patternFill>
          <bgColor rgb="FF70AD47"/>
        </patternFill>
      </fill>
    </dxf>
    <dxf>
      <fill>
        <patternFill>
          <bgColor rgb="FFFF5050"/>
        </patternFill>
      </fill>
    </dxf>
    <dxf>
      <fill>
        <patternFill>
          <bgColor rgb="FFA9D08E"/>
        </patternFill>
      </fill>
    </dxf>
    <dxf>
      <fill>
        <patternFill>
          <bgColor rgb="FFFFC000"/>
        </patternFill>
      </fill>
    </dxf>
    <dxf>
      <fill>
        <patternFill>
          <bgColor rgb="FFC6E0B4"/>
        </patternFill>
      </fill>
    </dxf>
    <dxf>
      <fill>
        <patternFill>
          <bgColor rgb="FF70AD47"/>
        </patternFill>
      </fill>
    </dxf>
    <dxf>
      <fill>
        <patternFill>
          <bgColor rgb="FFA9D08E"/>
        </patternFill>
      </fill>
    </dxf>
    <dxf>
      <fill>
        <patternFill>
          <bgColor rgb="FFFF5050"/>
        </patternFill>
      </fill>
    </dxf>
    <dxf>
      <fill>
        <patternFill>
          <bgColor rgb="FFFF5050"/>
        </patternFill>
      </fill>
    </dxf>
    <dxf>
      <fill>
        <patternFill>
          <bgColor rgb="FFFFC000"/>
        </patternFill>
      </fill>
    </dxf>
    <dxf>
      <fill>
        <patternFill>
          <bgColor rgb="FFC6E0B4"/>
        </patternFill>
      </fill>
    </dxf>
    <dxf>
      <fill>
        <patternFill>
          <bgColor rgb="FFA9D08E"/>
        </patternFill>
      </fill>
    </dxf>
    <dxf>
      <fill>
        <patternFill>
          <bgColor rgb="FF70AD47"/>
        </patternFill>
      </fill>
    </dxf>
    <dxf>
      <fill>
        <patternFill>
          <bgColor rgb="FFA9D08E"/>
        </patternFill>
      </fill>
    </dxf>
    <dxf>
      <fill>
        <patternFill>
          <bgColor rgb="FFC6E0B4"/>
        </patternFill>
      </fill>
    </dxf>
    <dxf>
      <fill>
        <patternFill>
          <bgColor rgb="FFFFC000"/>
        </patternFill>
      </fill>
    </dxf>
    <dxf>
      <fill>
        <patternFill>
          <bgColor rgb="FFFF5050"/>
        </patternFill>
      </fill>
    </dxf>
    <dxf>
      <fill>
        <patternFill>
          <bgColor rgb="FF70AD47"/>
        </patternFill>
      </fill>
    </dxf>
    <dxf>
      <fill>
        <patternFill>
          <bgColor rgb="FFA9D08E"/>
        </patternFill>
      </fill>
    </dxf>
    <dxf>
      <fill>
        <patternFill>
          <bgColor rgb="FFC6E0B4"/>
        </patternFill>
      </fill>
    </dxf>
    <dxf>
      <fill>
        <patternFill>
          <bgColor rgb="FFFFC000"/>
        </patternFill>
      </fill>
    </dxf>
    <dxf>
      <fill>
        <patternFill>
          <bgColor rgb="FFFF5050"/>
        </patternFill>
      </fill>
    </dxf>
    <dxf>
      <fill>
        <patternFill>
          <bgColor rgb="FF70AD47"/>
        </patternFill>
      </fill>
    </dxf>
    <dxf>
      <fill>
        <patternFill>
          <bgColor rgb="FFA9D08E"/>
        </patternFill>
      </fill>
    </dxf>
    <dxf>
      <fill>
        <patternFill>
          <bgColor rgb="FF70AD47"/>
        </patternFill>
      </fill>
    </dxf>
    <dxf>
      <fill>
        <patternFill>
          <bgColor rgb="FFFFC000"/>
        </patternFill>
      </fill>
    </dxf>
    <dxf>
      <fill>
        <patternFill>
          <bgColor rgb="FFFF5050"/>
        </patternFill>
      </fill>
    </dxf>
    <dxf>
      <fill>
        <patternFill>
          <bgColor rgb="FFC6E0B4"/>
        </patternFill>
      </fill>
    </dxf>
    <dxf>
      <fill>
        <patternFill>
          <bgColor rgb="FFA9D08E"/>
        </patternFill>
      </fill>
    </dxf>
    <dxf>
      <fill>
        <patternFill>
          <bgColor rgb="FFC6E0B4"/>
        </patternFill>
      </fill>
    </dxf>
    <dxf>
      <fill>
        <patternFill>
          <bgColor rgb="FFFFC000"/>
        </patternFill>
      </fill>
    </dxf>
    <dxf>
      <fill>
        <patternFill>
          <bgColor rgb="FFFF5050"/>
        </patternFill>
      </fill>
    </dxf>
    <dxf>
      <fill>
        <patternFill>
          <bgColor rgb="FF70AD47"/>
        </patternFill>
      </fill>
    </dxf>
    <dxf>
      <fill>
        <patternFill>
          <bgColor rgb="FFA9D08E"/>
        </patternFill>
      </fill>
    </dxf>
    <dxf>
      <fill>
        <patternFill>
          <bgColor rgb="FFC6E0B4"/>
        </patternFill>
      </fill>
    </dxf>
    <dxf>
      <fill>
        <patternFill>
          <bgColor rgb="FFFFC000"/>
        </patternFill>
      </fill>
    </dxf>
    <dxf>
      <fill>
        <patternFill>
          <bgColor rgb="FFFF5050"/>
        </patternFill>
      </fill>
    </dxf>
    <dxf>
      <fill>
        <patternFill>
          <bgColor rgb="FF70AD47"/>
        </patternFill>
      </fill>
    </dxf>
    <dxf>
      <fill>
        <patternFill>
          <bgColor rgb="FFA9D08E"/>
        </patternFill>
      </fill>
    </dxf>
    <dxf>
      <fill>
        <patternFill>
          <bgColor rgb="FFC6E0B4"/>
        </patternFill>
      </fill>
    </dxf>
    <dxf>
      <fill>
        <patternFill>
          <bgColor rgb="FFFFC000"/>
        </patternFill>
      </fill>
    </dxf>
    <dxf>
      <fill>
        <patternFill>
          <bgColor rgb="FFFF5050"/>
        </patternFill>
      </fill>
    </dxf>
    <dxf>
      <fill>
        <patternFill>
          <bgColor rgb="FF70AD47"/>
        </patternFill>
      </fill>
    </dxf>
    <dxf>
      <fill>
        <patternFill>
          <bgColor rgb="FFA9D08E"/>
        </patternFill>
      </fill>
    </dxf>
    <dxf>
      <fill>
        <patternFill>
          <bgColor rgb="FFC6E0B4"/>
        </patternFill>
      </fill>
    </dxf>
    <dxf>
      <fill>
        <patternFill>
          <bgColor rgb="FF70AD47"/>
        </patternFill>
      </fill>
    </dxf>
    <dxf>
      <fill>
        <patternFill>
          <bgColor rgb="FFFF5050"/>
        </patternFill>
      </fill>
    </dxf>
    <dxf>
      <fill>
        <patternFill>
          <bgColor rgb="FFFFC000"/>
        </patternFill>
      </fill>
    </dxf>
    <dxf>
      <fill>
        <patternFill>
          <bgColor rgb="FFA9D08E"/>
        </patternFill>
      </fill>
    </dxf>
    <dxf>
      <fill>
        <patternFill>
          <bgColor rgb="FFC6E0B4"/>
        </patternFill>
      </fill>
    </dxf>
    <dxf>
      <fill>
        <patternFill>
          <bgColor rgb="FF70AD47"/>
        </patternFill>
      </fill>
    </dxf>
    <dxf>
      <fill>
        <patternFill>
          <bgColor rgb="FFFF5050"/>
        </patternFill>
      </fill>
    </dxf>
    <dxf>
      <fill>
        <patternFill>
          <bgColor rgb="FFFFC000"/>
        </patternFill>
      </fill>
    </dxf>
    <dxf>
      <fill>
        <patternFill>
          <bgColor rgb="FFA9D08E"/>
        </patternFill>
      </fill>
    </dxf>
    <dxf>
      <fill>
        <patternFill>
          <bgColor rgb="FFC6E0B4"/>
        </patternFill>
      </fill>
    </dxf>
    <dxf>
      <fill>
        <patternFill>
          <bgColor rgb="FFFFC000"/>
        </patternFill>
      </fill>
    </dxf>
    <dxf>
      <fill>
        <patternFill>
          <bgColor rgb="FFFF5050"/>
        </patternFill>
      </fill>
    </dxf>
    <dxf>
      <fill>
        <patternFill>
          <bgColor rgb="FF70AD47"/>
        </patternFill>
      </fill>
    </dxf>
    <dxf>
      <fill>
        <patternFill>
          <bgColor rgb="FFA9D08E"/>
        </patternFill>
      </fill>
    </dxf>
    <dxf>
      <fill>
        <patternFill>
          <bgColor rgb="FF70AD47"/>
        </patternFill>
      </fill>
    </dxf>
    <dxf>
      <fill>
        <patternFill>
          <bgColor rgb="FFFFC000"/>
        </patternFill>
      </fill>
    </dxf>
    <dxf>
      <fill>
        <patternFill>
          <bgColor rgb="FFFF5050"/>
        </patternFill>
      </fill>
    </dxf>
    <dxf>
      <fill>
        <patternFill>
          <bgColor rgb="FFC6E0B4"/>
        </patternFill>
      </fill>
    </dxf>
    <dxf>
      <fill>
        <patternFill>
          <bgColor rgb="FFA9D08E"/>
        </patternFill>
      </fill>
    </dxf>
    <dxf>
      <fill>
        <patternFill>
          <bgColor rgb="FFC6E0B4"/>
        </patternFill>
      </fill>
    </dxf>
    <dxf>
      <fill>
        <patternFill>
          <bgColor rgb="FF70AD47"/>
        </patternFill>
      </fill>
    </dxf>
    <dxf>
      <fill>
        <patternFill>
          <bgColor rgb="FFFF5050"/>
        </patternFill>
      </fill>
    </dxf>
    <dxf>
      <fill>
        <patternFill>
          <bgColor rgb="FFFFC000"/>
        </patternFill>
      </fill>
    </dxf>
    <dxf>
      <fill>
        <patternFill>
          <bgColor rgb="FFA9D08E"/>
        </patternFill>
      </fill>
    </dxf>
    <dxf>
      <fill>
        <patternFill>
          <bgColor rgb="FFC6E0B4"/>
        </patternFill>
      </fill>
    </dxf>
    <dxf>
      <fill>
        <patternFill>
          <bgColor rgb="FFFFC000"/>
        </patternFill>
      </fill>
    </dxf>
    <dxf>
      <fill>
        <patternFill>
          <bgColor rgb="FFFF5050"/>
        </patternFill>
      </fill>
    </dxf>
    <dxf>
      <fill>
        <patternFill>
          <bgColor rgb="FF70AD47"/>
        </patternFill>
      </fill>
    </dxf>
    <dxf>
      <fill>
        <patternFill>
          <bgColor rgb="FFA9D08E"/>
        </patternFill>
      </fill>
    </dxf>
    <dxf>
      <fill>
        <patternFill>
          <bgColor rgb="FFC6E0B4"/>
        </patternFill>
      </fill>
    </dxf>
    <dxf>
      <fill>
        <patternFill>
          <bgColor rgb="FF70AD47"/>
        </patternFill>
      </fill>
    </dxf>
    <dxf>
      <fill>
        <patternFill>
          <bgColor rgb="FFFF5050"/>
        </patternFill>
      </fill>
    </dxf>
    <dxf>
      <fill>
        <patternFill>
          <bgColor rgb="FFFFC000"/>
        </patternFill>
      </fill>
    </dxf>
    <dxf>
      <fill>
        <patternFill>
          <bgColor rgb="FFA9D08E"/>
        </patternFill>
      </fill>
    </dxf>
    <dxf>
      <fill>
        <patternFill>
          <bgColor rgb="FFC6E0B4"/>
        </patternFill>
      </fill>
    </dxf>
    <dxf>
      <fill>
        <patternFill>
          <bgColor rgb="FFFFC000"/>
        </patternFill>
      </fill>
    </dxf>
    <dxf>
      <fill>
        <patternFill>
          <bgColor rgb="FFFF5050"/>
        </patternFill>
      </fill>
    </dxf>
    <dxf>
      <fill>
        <patternFill>
          <bgColor rgb="FF70AD47"/>
        </patternFill>
      </fill>
    </dxf>
  </dxfs>
  <tableStyles count="0" defaultTableStyle="TableStyleMedium2" defaultPivotStyle="PivotStyleLight16"/>
  <colors>
    <mruColors>
      <color rgb="FFEEEEEE"/>
      <color rgb="FF70AD47"/>
      <color rgb="FFA9D08E"/>
      <color rgb="FFC6E0B4"/>
      <color rgb="FFFFC000"/>
      <color rgb="FFFF5050"/>
      <color rgb="FF92D050"/>
      <color rgb="FFFFFFFF"/>
      <color rgb="FF00B050"/>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chemeClr val="accent3">
                <a:lumMod val="50000"/>
              </a:schemeClr>
            </a:solidFill>
            <a:ln>
              <a:noFill/>
            </a:ln>
            <a:effectLst/>
          </c:spPr>
          <c:cat>
            <c:strRef>
              <c:f>'3. AI Capability Results'!$B$34:$B$48</c:f>
              <c:strCache>
                <c:ptCount val="15"/>
                <c:pt idx="0">
                  <c:v>Data Analysis</c:v>
                </c:pt>
                <c:pt idx="1">
                  <c:v>Data Governance</c:v>
                </c:pt>
                <c:pt idx="2">
                  <c:v>Model Monitoring &amp; Maintenance</c:v>
                </c:pt>
                <c:pt idx="3">
                  <c:v>ML Operations</c:v>
                </c:pt>
                <c:pt idx="4">
                  <c:v>CI/CD Process &amp; Pipelines</c:v>
                </c:pt>
                <c:pt idx="5">
                  <c:v>Data Architecture</c:v>
                </c:pt>
                <c:pt idx="6">
                  <c:v>AI Support</c:v>
                </c:pt>
                <c:pt idx="7">
                  <c:v>ML Engineering</c:v>
                </c:pt>
                <c:pt idx="8">
                  <c:v>AI Infrastructure Management</c:v>
                </c:pt>
                <c:pt idx="9">
                  <c:v>People Management</c:v>
                </c:pt>
                <c:pt idx="10">
                  <c:v>Organizational Change Enablement</c:v>
                </c:pt>
                <c:pt idx="11">
                  <c:v>Data Operations &amp; Integration</c:v>
                </c:pt>
                <c:pt idx="12">
                  <c:v>Security &amp; Regulatory Compliance</c:v>
                </c:pt>
                <c:pt idx="13">
                  <c:v>Business Value &amp; KPI Dashboard</c:v>
                </c:pt>
                <c:pt idx="14">
                  <c:v>AI Architecture</c:v>
                </c:pt>
              </c:strCache>
            </c:strRef>
          </c:cat>
          <c:val>
            <c:numRef>
              <c:f>'3. AI Capability Results'!$C$34:$C$48</c:f>
              <c:numCache>
                <c:formatCode>General</c:formatCode>
                <c:ptCount val="15"/>
                <c:pt idx="0">
                  <c:v>3</c:v>
                </c:pt>
                <c:pt idx="1">
                  <c:v>1</c:v>
                </c:pt>
                <c:pt idx="2">
                  <c:v>1</c:v>
                </c:pt>
                <c:pt idx="3">
                  <c:v>4</c:v>
                </c:pt>
                <c:pt idx="4">
                  <c:v>1</c:v>
                </c:pt>
                <c:pt idx="5">
                  <c:v>5</c:v>
                </c:pt>
                <c:pt idx="6">
                  <c:v>2</c:v>
                </c:pt>
                <c:pt idx="7">
                  <c:v>5</c:v>
                </c:pt>
                <c:pt idx="8">
                  <c:v>4</c:v>
                </c:pt>
                <c:pt idx="9">
                  <c:v>1</c:v>
                </c:pt>
                <c:pt idx="10">
                  <c:v>3</c:v>
                </c:pt>
                <c:pt idx="11">
                  <c:v>3</c:v>
                </c:pt>
                <c:pt idx="12">
                  <c:v>2</c:v>
                </c:pt>
                <c:pt idx="13">
                  <c:v>1</c:v>
                </c:pt>
                <c:pt idx="14">
                  <c:v>3</c:v>
                </c:pt>
              </c:numCache>
            </c:numRef>
          </c:val>
          <c:extLst>
            <c:ext xmlns:c16="http://schemas.microsoft.com/office/drawing/2014/chart" uri="{C3380CC4-5D6E-409C-BE32-E72D297353CC}">
              <c16:uniqueId val="{00000000-834A-4FDD-86D0-0E7A9E3C4A53}"/>
            </c:ext>
          </c:extLst>
        </c:ser>
        <c:ser>
          <c:idx val="1"/>
          <c:order val="1"/>
          <c:tx>
            <c:v>Team Level Target</c:v>
          </c:tx>
          <c:spPr>
            <a:noFill/>
            <a:ln w="47625">
              <a:solidFill>
                <a:schemeClr val="accent4">
                  <a:lumMod val="50000"/>
                </a:schemeClr>
              </a:solidFill>
            </a:ln>
            <a:effectLst/>
          </c:spPr>
          <c:val>
            <c:numRef>
              <c:f>'3. AI Capability Results'!$D$34:$D$48</c:f>
              <c:numCache>
                <c:formatCode>General</c:formatCode>
                <c:ptCount val="1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numCache>
            </c:numRef>
          </c:val>
          <c:extLst>
            <c:ext xmlns:c16="http://schemas.microsoft.com/office/drawing/2014/chart" uri="{C3380CC4-5D6E-409C-BE32-E72D297353CC}">
              <c16:uniqueId val="{00000001-834A-4FDD-86D0-0E7A9E3C4A53}"/>
            </c:ext>
          </c:extLst>
        </c:ser>
        <c:dLbls>
          <c:showLegendKey val="0"/>
          <c:showVal val="0"/>
          <c:showCatName val="0"/>
          <c:showSerName val="0"/>
          <c:showPercent val="0"/>
          <c:showBubbleSize val="0"/>
        </c:dLbls>
        <c:axId val="981861727"/>
        <c:axId val="84098416"/>
      </c:radarChart>
      <c:catAx>
        <c:axId val="981861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schemeClr>
                </a:solidFill>
                <a:latin typeface="Arial" panose="020B0604020202020204" pitchFamily="34" charset="0"/>
                <a:ea typeface="+mn-ea"/>
                <a:cs typeface="Arial" panose="020B0604020202020204" pitchFamily="34" charset="0"/>
              </a:defRPr>
            </a:pPr>
            <a:endParaRPr lang="en-US"/>
          </a:p>
        </c:txPr>
        <c:crossAx val="84098416"/>
        <c:crosses val="autoZero"/>
        <c:auto val="1"/>
        <c:lblAlgn val="ctr"/>
        <c:lblOffset val="100"/>
        <c:noMultiLvlLbl val="0"/>
      </c:catAx>
      <c:valAx>
        <c:axId val="84098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81861727"/>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5</xdr:row>
      <xdr:rowOff>1</xdr:rowOff>
    </xdr:from>
    <xdr:to>
      <xdr:col>4</xdr:col>
      <xdr:colOff>326613</xdr:colOff>
      <xdr:row>5</xdr:row>
      <xdr:rowOff>165101</xdr:rowOff>
    </xdr:to>
    <xdr:pic>
      <xdr:nvPicPr>
        <xdr:cNvPr id="3" name="Picture 2" descr="Excel Header.jpg">
          <a:extLst>
            <a:ext uri="{FF2B5EF4-FFF2-40B4-BE49-F238E27FC236}">
              <a16:creationId xmlns:a16="http://schemas.microsoft.com/office/drawing/2014/main" id="{3E7076DF-1ACF-1348-AB99-8617B397FEB9}"/>
            </a:ext>
          </a:extLst>
        </xdr:cNvPr>
        <xdr:cNvPicPr>
          <a:picLocks noChangeAspect="1"/>
        </xdr:cNvPicPr>
      </xdr:nvPicPr>
      <xdr:blipFill>
        <a:blip xmlns:r="http://schemas.openxmlformats.org/officeDocument/2006/relationships" r:embed="rId1" cstate="print"/>
        <a:stretch>
          <a:fillRect/>
        </a:stretch>
      </xdr:blipFill>
      <xdr:spPr>
        <a:xfrm>
          <a:off x="215901" y="3822701"/>
          <a:ext cx="2422112" cy="165100"/>
        </a:xfrm>
        <a:prstGeom prst="rect">
          <a:avLst/>
        </a:prstGeom>
      </xdr:spPr>
    </xdr:pic>
    <xdr:clientData/>
  </xdr:twoCellAnchor>
  <xdr:twoCellAnchor editAs="oneCell">
    <xdr:from>
      <xdr:col>1</xdr:col>
      <xdr:colOff>0</xdr:colOff>
      <xdr:row>0</xdr:row>
      <xdr:rowOff>0</xdr:rowOff>
    </xdr:from>
    <xdr:to>
      <xdr:col>5</xdr:col>
      <xdr:colOff>25400</xdr:colOff>
      <xdr:row>1</xdr:row>
      <xdr:rowOff>52170</xdr:rowOff>
    </xdr:to>
    <xdr:pic>
      <xdr:nvPicPr>
        <xdr:cNvPr id="5" name="Picture 4">
          <a:extLst>
            <a:ext uri="{FF2B5EF4-FFF2-40B4-BE49-F238E27FC236}">
              <a16:creationId xmlns:a16="http://schemas.microsoft.com/office/drawing/2014/main" id="{CCE4FC3D-E64A-5699-69E7-A46668A4B8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900" y="0"/>
          <a:ext cx="2819400" cy="8522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176212</xdr:colOff>
      <xdr:row>5</xdr:row>
      <xdr:rowOff>71436</xdr:rowOff>
    </xdr:from>
    <xdr:to>
      <xdr:col>4</xdr:col>
      <xdr:colOff>904875</xdr:colOff>
      <xdr:row>31</xdr:row>
      <xdr:rowOff>76199</xdr:rowOff>
    </xdr:to>
    <xdr:graphicFrame macro="">
      <xdr:nvGraphicFramePr>
        <xdr:cNvPr id="2" name="Chart 1">
          <a:extLst>
            <a:ext uri="{FF2B5EF4-FFF2-40B4-BE49-F238E27FC236}">
              <a16:creationId xmlns:a16="http://schemas.microsoft.com/office/drawing/2014/main" id="{95EE6817-4A1C-F848-754B-8C118431DE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1257300</xdr:colOff>
      <xdr:row>22</xdr:row>
      <xdr:rowOff>104811</xdr:rowOff>
    </xdr:from>
    <xdr:to>
      <xdr:col>4</xdr:col>
      <xdr:colOff>1642712</xdr:colOff>
      <xdr:row>24</xdr:row>
      <xdr:rowOff>123829</xdr:rowOff>
    </xdr:to>
    <xdr:sp macro="" textlink="">
      <xdr:nvSpPr>
        <xdr:cNvPr id="3" name="Hexagon 2" descr="A green outline representing how the target-state score appears on the graph.">
          <a:extLst>
            <a:ext uri="{FF2B5EF4-FFF2-40B4-BE49-F238E27FC236}">
              <a16:creationId xmlns:a16="http://schemas.microsoft.com/office/drawing/2014/main" id="{A0883C57-5D0F-4A39-BFB2-A2C58043256B}"/>
            </a:ext>
          </a:extLst>
        </xdr:cNvPr>
        <xdr:cNvSpPr/>
      </xdr:nvSpPr>
      <xdr:spPr>
        <a:xfrm rot="5400000">
          <a:off x="8422322" y="5131789"/>
          <a:ext cx="380968" cy="385412"/>
        </a:xfrm>
        <a:prstGeom prst="hexagon">
          <a:avLst>
            <a:gd name="adj" fmla="val 28211"/>
            <a:gd name="vf" fmla="val 115470"/>
          </a:avLst>
        </a:prstGeom>
        <a:noFill/>
        <a:ln w="76200">
          <a:solidFill>
            <a:schemeClr val="accent4">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4</xdr:col>
      <xdr:colOff>1257300</xdr:colOff>
      <xdr:row>19</xdr:row>
      <xdr:rowOff>104780</xdr:rowOff>
    </xdr:from>
    <xdr:to>
      <xdr:col>4</xdr:col>
      <xdr:colOff>1642713</xdr:colOff>
      <xdr:row>21</xdr:row>
      <xdr:rowOff>122110</xdr:rowOff>
    </xdr:to>
    <xdr:sp macro="" textlink="">
      <xdr:nvSpPr>
        <xdr:cNvPr id="4" name="Hexagon 3" descr="A filled-in blue shape representing how the current-state score appears on the graph.">
          <a:extLst>
            <a:ext uri="{FF2B5EF4-FFF2-40B4-BE49-F238E27FC236}">
              <a16:creationId xmlns:a16="http://schemas.microsoft.com/office/drawing/2014/main" id="{73B75C96-F75A-42F4-A4A2-2E79808B9BD8}"/>
            </a:ext>
          </a:extLst>
        </xdr:cNvPr>
        <xdr:cNvSpPr/>
      </xdr:nvSpPr>
      <xdr:spPr>
        <a:xfrm rot="5400000">
          <a:off x="8423167" y="4587988"/>
          <a:ext cx="379280" cy="385413"/>
        </a:xfrm>
        <a:prstGeom prst="hexagon">
          <a:avLst>
            <a:gd name="adj" fmla="val 28211"/>
            <a:gd name="vf" fmla="val 115470"/>
          </a:avLst>
        </a:prstGeom>
        <a:solidFill>
          <a:schemeClr val="accent3">
            <a:lumMod val="50000"/>
          </a:schemeClr>
        </a:solidFill>
        <a:ln w="7620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ITRG Excel">
      <a:dk1>
        <a:srgbClr val="333333"/>
      </a:dk1>
      <a:lt1>
        <a:srgbClr val="FFFFFF"/>
      </a:lt1>
      <a:dk2>
        <a:srgbClr val="222222"/>
      </a:dk2>
      <a:lt2>
        <a:srgbClr val="EEEEEE"/>
      </a:lt2>
      <a:accent1>
        <a:srgbClr val="29475F"/>
      </a:accent1>
      <a:accent2>
        <a:srgbClr val="6293BB"/>
      </a:accent2>
      <a:accent3>
        <a:srgbClr val="CADAE8"/>
      </a:accent3>
      <a:accent4>
        <a:srgbClr val="CED990"/>
      </a:accent4>
      <a:accent5>
        <a:srgbClr val="D6D6D6"/>
      </a:accent5>
      <a:accent6>
        <a:srgbClr val="FFFFFF"/>
      </a:accent6>
      <a:hlink>
        <a:srgbClr val="2576B7"/>
      </a:hlink>
      <a:folHlink>
        <a:srgbClr val="C7770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BAF0F-481D-49BC-975E-DE7DC0AB1DFC}">
  <dimension ref="B1:U6"/>
  <sheetViews>
    <sheetView showGridLines="0" tabSelected="1" zoomScaleNormal="100" workbookViewId="0">
      <selection activeCell="C11" sqref="C11"/>
    </sheetView>
  </sheetViews>
  <sheetFormatPr baseColWidth="10" defaultColWidth="9.1640625" defaultRowHeight="13" x14ac:dyDescent="0.15"/>
  <cols>
    <col min="1" max="1" width="2.83203125" style="1" customWidth="1"/>
    <col min="2" max="16384" width="9.1640625" style="1"/>
  </cols>
  <sheetData>
    <row r="1" spans="2:21" ht="63.75" customHeight="1" x14ac:dyDescent="0.15"/>
    <row r="2" spans="2:21" ht="33.75" customHeight="1" x14ac:dyDescent="0.15">
      <c r="B2" s="49" t="s">
        <v>32</v>
      </c>
      <c r="C2" s="49"/>
      <c r="D2" s="49"/>
      <c r="E2" s="49"/>
      <c r="F2" s="49"/>
      <c r="G2" s="49"/>
      <c r="H2" s="49"/>
      <c r="I2" s="49"/>
      <c r="J2" s="49"/>
      <c r="K2" s="49"/>
      <c r="L2" s="49"/>
      <c r="M2" s="49"/>
      <c r="N2" s="49"/>
    </row>
    <row r="3" spans="2:21" ht="179.5" customHeight="1" x14ac:dyDescent="0.15">
      <c r="B3" s="50" t="s">
        <v>50</v>
      </c>
      <c r="C3" s="50"/>
      <c r="D3" s="50"/>
      <c r="E3" s="50"/>
      <c r="F3" s="50"/>
      <c r="G3" s="50"/>
      <c r="H3" s="50"/>
      <c r="I3" s="50"/>
      <c r="J3" s="50"/>
      <c r="K3" s="50"/>
      <c r="L3" s="50"/>
      <c r="M3" s="50"/>
      <c r="N3" s="50"/>
      <c r="U3" s="9"/>
    </row>
    <row r="6" spans="2:21" ht="65.25" customHeight="1" x14ac:dyDescent="0.15">
      <c r="B6" s="51"/>
      <c r="C6" s="51"/>
      <c r="D6" s="51"/>
      <c r="E6" s="51"/>
      <c r="F6" s="51"/>
      <c r="G6" s="51"/>
      <c r="H6" s="51"/>
      <c r="I6" s="51"/>
      <c r="J6" s="51"/>
      <c r="K6" s="51"/>
      <c r="L6" s="51"/>
      <c r="M6" s="51"/>
      <c r="N6" s="51"/>
    </row>
  </sheetData>
  <mergeCells count="3">
    <mergeCell ref="B2:N2"/>
    <mergeCell ref="B3:N3"/>
    <mergeCell ref="B6:N6"/>
  </mergeCells>
  <pageMargins left="0.75" right="0.75" top="1" bottom="1" header="0.5" footer="0.5"/>
  <pageSetup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C792-00F1-4FAD-849E-1B240A42C19D}">
  <sheetPr codeName="Sheet7"/>
  <dimension ref="A1:M66"/>
  <sheetViews>
    <sheetView showGridLines="0" zoomScaleNormal="100" workbookViewId="0"/>
  </sheetViews>
  <sheetFormatPr baseColWidth="10" defaultColWidth="0" defaultRowHeight="13" zeroHeight="1" x14ac:dyDescent="0.15"/>
  <cols>
    <col min="1" max="1" width="2.6640625" style="18" customWidth="1"/>
    <col min="2" max="2" width="126.5" style="18" customWidth="1"/>
    <col min="3" max="3" width="16.83203125" style="18" customWidth="1"/>
    <col min="4" max="4" width="93.5" style="18" customWidth="1"/>
    <col min="5" max="5" width="47" style="18" customWidth="1"/>
    <col min="6" max="7" width="9.1640625" style="18" customWidth="1"/>
    <col min="8" max="8" width="27.1640625" style="18" hidden="1" customWidth="1"/>
    <col min="9" max="13" width="0" style="18" hidden="1" customWidth="1"/>
    <col min="14" max="16384" width="9.1640625" style="18" hidden="1"/>
  </cols>
  <sheetData>
    <row r="1" spans="1:13" ht="15.75" customHeight="1" x14ac:dyDescent="0.15"/>
    <row r="2" spans="1:13" s="19" customFormat="1" ht="33.75" customHeight="1" x14ac:dyDescent="0.15">
      <c r="A2" s="18"/>
      <c r="B2" s="52" t="s">
        <v>31</v>
      </c>
      <c r="C2" s="53"/>
      <c r="D2" s="53"/>
      <c r="E2" s="53"/>
      <c r="F2" s="18"/>
      <c r="G2" s="18"/>
    </row>
    <row r="3" spans="1:13" s="19" customFormat="1" ht="157.5" customHeight="1" x14ac:dyDescent="0.15">
      <c r="A3" s="18"/>
      <c r="B3" s="54" t="s">
        <v>64</v>
      </c>
      <c r="C3" s="55"/>
      <c r="D3" s="20"/>
      <c r="E3" s="20"/>
      <c r="F3" s="18"/>
      <c r="G3" s="21"/>
      <c r="H3" s="17"/>
      <c r="I3" s="22"/>
      <c r="J3" s="22"/>
      <c r="K3" s="22"/>
    </row>
    <row r="4" spans="1:13" x14ac:dyDescent="0.15"/>
    <row r="5" spans="1:13" s="19" customFormat="1" ht="17" x14ac:dyDescent="0.2">
      <c r="A5" s="18"/>
      <c r="B5" s="25" t="s">
        <v>0</v>
      </c>
      <c r="C5" s="26" t="s">
        <v>9</v>
      </c>
      <c r="D5" s="26" t="s">
        <v>20</v>
      </c>
      <c r="E5" s="27" t="s">
        <v>19</v>
      </c>
      <c r="F5" s="18" t="s">
        <v>12</v>
      </c>
      <c r="G5" s="18"/>
    </row>
    <row r="6" spans="1:13" s="19" customFormat="1" ht="28" x14ac:dyDescent="0.15">
      <c r="A6" s="18"/>
      <c r="B6" s="24" t="s">
        <v>51</v>
      </c>
      <c r="C6" s="28">
        <v>3</v>
      </c>
      <c r="D6" s="29" t="str">
        <f>IF(C6=1,'Hidden - Drop Down and Response'!$A$1,IF('2. AI Capability Survey'!C6=2,'Hidden - Drop Down and Response'!$A$2,IF('2. AI Capability Survey'!C6=3,'Hidden - Drop Down and Response'!$A$3,IF('2. AI Capability Survey'!C6=4,'Hidden - Drop Down and Response'!$A$4,'Hidden - Drop Down and Response'!$A$5))))</f>
        <v>Your organization has made progress in preparing for the AI capability. There is a moderate level of skills, processes, and resources. The organization may be ready at a team level but not yet fully at an organizational level.</v>
      </c>
      <c r="E6" s="30"/>
      <c r="F6" s="18"/>
      <c r="G6" s="18"/>
    </row>
    <row r="7" spans="1:13" x14ac:dyDescent="0.15"/>
    <row r="8" spans="1:13" x14ac:dyDescent="0.15"/>
    <row r="9" spans="1:13" s="19" customFormat="1" ht="17" x14ac:dyDescent="0.2">
      <c r="A9" s="18"/>
      <c r="B9" s="25" t="s">
        <v>1</v>
      </c>
      <c r="C9" s="26" t="s">
        <v>9</v>
      </c>
      <c r="D9" s="26" t="s">
        <v>20</v>
      </c>
      <c r="E9" s="27" t="s">
        <v>19</v>
      </c>
      <c r="F9" s="18"/>
      <c r="G9" s="18"/>
    </row>
    <row r="10" spans="1:13" s="19" customFormat="1" ht="42" x14ac:dyDescent="0.15">
      <c r="A10" s="18"/>
      <c r="B10" s="24" t="s">
        <v>52</v>
      </c>
      <c r="C10" s="28">
        <v>1</v>
      </c>
      <c r="D10" s="29" t="str">
        <f>IF(C10=1,'Hidden - Drop Down and Response'!$A$1,IF('2. AI Capability Survey'!C10=2,'Hidden - Drop Down and Response'!$A$2,IF('2. AI Capability Survey'!C10=3,'Hidden - Drop Down and Response'!$A$3,IF('2. AI Capability Survey'!C10=4,'Hidden - Drop Down and Response'!$A$4,'Hidden - Drop Down and Response'!$A$5))))</f>
        <v>Your organization lacks the foundational elements required for the AI capability. There is minimal awareness and preparedness.</v>
      </c>
      <c r="E10" s="30"/>
      <c r="F10" s="18"/>
      <c r="G10" s="18"/>
    </row>
    <row r="11" spans="1:13" x14ac:dyDescent="0.15"/>
    <row r="12" spans="1:13" x14ac:dyDescent="0.15"/>
    <row r="13" spans="1:13" s="19" customFormat="1" ht="17" x14ac:dyDescent="0.2">
      <c r="A13" s="18"/>
      <c r="B13" s="25" t="s">
        <v>2</v>
      </c>
      <c r="C13" s="26" t="s">
        <v>9</v>
      </c>
      <c r="D13" s="26" t="s">
        <v>20</v>
      </c>
      <c r="E13" s="27" t="s">
        <v>19</v>
      </c>
      <c r="F13" s="18"/>
      <c r="G13" s="18"/>
    </row>
    <row r="14" spans="1:13" s="19" customFormat="1" ht="42" x14ac:dyDescent="0.15">
      <c r="A14" s="18"/>
      <c r="B14" s="24" t="s">
        <v>53</v>
      </c>
      <c r="C14" s="28">
        <v>1</v>
      </c>
      <c r="D14" s="29" t="str">
        <f>IF(C14=1,'Hidden - Drop Down and Response'!$A$1,IF('2. AI Capability Survey'!C14=2,'Hidden - Drop Down and Response'!$A$2,IF('2. AI Capability Survey'!C14=3,'Hidden - Drop Down and Response'!$A$3,IF('2. AI Capability Survey'!C14=4,'Hidden - Drop Down and Response'!$A$4,'Hidden - Drop Down and Response'!$A$5))))</f>
        <v>Your organization lacks the foundational elements required for the AI capability. There is minimal awareness and preparedness.</v>
      </c>
      <c r="E14" s="30"/>
      <c r="F14" s="18"/>
      <c r="G14" s="18"/>
      <c r="M14" s="19" t="s">
        <v>13</v>
      </c>
    </row>
    <row r="15" spans="1:13" x14ac:dyDescent="0.15"/>
    <row r="16" spans="1:13" x14ac:dyDescent="0.15"/>
    <row r="17" spans="1:7" s="19" customFormat="1" ht="17" x14ac:dyDescent="0.2">
      <c r="A17" s="18"/>
      <c r="B17" s="25" t="s">
        <v>3</v>
      </c>
      <c r="C17" s="26" t="s">
        <v>9</v>
      </c>
      <c r="D17" s="26" t="s">
        <v>20</v>
      </c>
      <c r="E17" s="27" t="s">
        <v>19</v>
      </c>
      <c r="F17" s="18"/>
      <c r="G17" s="18"/>
    </row>
    <row r="18" spans="1:7" s="19" customFormat="1" ht="28" x14ac:dyDescent="0.15">
      <c r="A18" s="18"/>
      <c r="B18" s="24" t="s">
        <v>54</v>
      </c>
      <c r="C18" s="28">
        <v>4</v>
      </c>
      <c r="D18" s="29" t="str">
        <f>IF(C18=1,'Hidden - Drop Down and Response'!$A$1,IF('2. AI Capability Survey'!C18=2,'Hidden - Drop Down and Response'!$A$2,IF('2. AI Capability Survey'!C18=3,'Hidden - Drop Down and Response'!$A$3,IF('2. AI Capability Survey'!C18=4,'Hidden - Drop Down and Response'!$A$4,'Hidden - Drop Down and Response'!$A$5))))</f>
        <v>Your organization is well prepared for the AI capability. There is a high level of awareness, capability, and resources. However, there may be some areas that require enhancements or fine-tuning for complete organizational readiness.</v>
      </c>
      <c r="E18" s="30"/>
      <c r="F18" s="18"/>
      <c r="G18" s="18"/>
    </row>
    <row r="19" spans="1:7" x14ac:dyDescent="0.15"/>
    <row r="20" spans="1:7" x14ac:dyDescent="0.15"/>
    <row r="21" spans="1:7" s="19" customFormat="1" ht="17" x14ac:dyDescent="0.2">
      <c r="A21" s="18"/>
      <c r="B21" s="25" t="s">
        <v>37</v>
      </c>
      <c r="C21" s="26" t="s">
        <v>9</v>
      </c>
      <c r="D21" s="26" t="s">
        <v>20</v>
      </c>
      <c r="E21" s="27" t="s">
        <v>19</v>
      </c>
      <c r="F21" s="18"/>
      <c r="G21" s="18"/>
    </row>
    <row r="22" spans="1:7" s="19" customFormat="1" ht="25" customHeight="1" x14ac:dyDescent="0.15">
      <c r="A22" s="18"/>
      <c r="B22" s="24" t="s">
        <v>55</v>
      </c>
      <c r="C22" s="28">
        <v>1</v>
      </c>
      <c r="D22" s="29" t="str">
        <f>IF(C22=1,'Hidden - Drop Down and Response'!$A$1,IF('2. AI Capability Survey'!C22=2,'Hidden - Drop Down and Response'!$A$2,IF('2. AI Capability Survey'!C22=3,'Hidden - Drop Down and Response'!$A$3,IF('2. AI Capability Survey'!C22=4,'Hidden - Drop Down and Response'!$A$4,'Hidden - Drop Down and Response'!$A$5))))</f>
        <v>Your organization lacks the foundational elements required for the AI capability. There is minimal awareness and preparedness.</v>
      </c>
      <c r="E22" s="30"/>
      <c r="F22" s="18"/>
      <c r="G22" s="18"/>
    </row>
    <row r="23" spans="1:7" x14ac:dyDescent="0.15"/>
    <row r="24" spans="1:7" x14ac:dyDescent="0.15"/>
    <row r="25" spans="1:7" s="19" customFormat="1" ht="17" x14ac:dyDescent="0.2">
      <c r="A25" s="18"/>
      <c r="B25" s="25" t="s">
        <v>11</v>
      </c>
      <c r="C25" s="26" t="s">
        <v>9</v>
      </c>
      <c r="D25" s="26" t="s">
        <v>20</v>
      </c>
      <c r="E25" s="27" t="s">
        <v>19</v>
      </c>
      <c r="F25" s="18"/>
      <c r="G25" s="18"/>
    </row>
    <row r="26" spans="1:7" s="19" customFormat="1" ht="28" x14ac:dyDescent="0.15">
      <c r="A26" s="18"/>
      <c r="B26" s="24" t="s">
        <v>56</v>
      </c>
      <c r="C26" s="28">
        <v>5</v>
      </c>
      <c r="D26" s="29" t="str">
        <f>IF(C26=1,'Hidden - Drop Down and Response'!$A$1,IF('2. AI Capability Survey'!C26=2,'Hidden - Drop Down and Response'!$A$2,IF('2. AI Capability Survey'!C26=3,'Hidden - Drop Down and Response'!$A$3,IF('2. AI Capability Survey'!C26=4,'Hidden - Drop Down and Response'!$A$4,'Hidden - Drop Down and Response'!$A$5))))</f>
        <v>Your organization is fully prepared and optimized for the AI capability. It has achieved a high level of readiness, with comprehensive awareness, robust processes, and sufficient resources at both the team and organizational levels.</v>
      </c>
      <c r="E26" s="30"/>
      <c r="F26" s="18"/>
      <c r="G26" s="18"/>
    </row>
    <row r="27" spans="1:7" x14ac:dyDescent="0.15"/>
    <row r="28" spans="1:7" x14ac:dyDescent="0.15"/>
    <row r="29" spans="1:7" s="19" customFormat="1" ht="17" x14ac:dyDescent="0.2">
      <c r="A29" s="18"/>
      <c r="B29" s="25" t="s">
        <v>33</v>
      </c>
      <c r="C29" s="26" t="s">
        <v>9</v>
      </c>
      <c r="D29" s="26" t="s">
        <v>20</v>
      </c>
      <c r="E29" s="27" t="s">
        <v>19</v>
      </c>
      <c r="F29" s="18"/>
      <c r="G29" s="18"/>
    </row>
    <row r="30" spans="1:7" s="19" customFormat="1" ht="42" x14ac:dyDescent="0.15">
      <c r="A30" s="18"/>
      <c r="B30" s="24" t="s">
        <v>57</v>
      </c>
      <c r="C30" s="28">
        <v>2</v>
      </c>
      <c r="D30" s="29" t="str">
        <f>IF(C30=1,'Hidden - Drop Down and Response'!$A$1,IF('2. AI Capability Survey'!C30=2,'Hidden - Drop Down and Response'!$A$2,IF('2. AI Capability Survey'!C30=3,'Hidden - Drop Down and Response'!$A$3,IF('2. AI Capability Survey'!C30=4,'Hidden - Drop Down and Response'!$A$4,'Hidden - Drop Down and Response'!$A$5))))</f>
        <v>Your organization is in the initial stages of preparing for the capability. Some awareness is present, but there's a need for significant improvements.</v>
      </c>
      <c r="E30" s="30"/>
      <c r="F30" s="18"/>
      <c r="G30" s="18"/>
    </row>
    <row r="31" spans="1:7" x14ac:dyDescent="0.15"/>
    <row r="32" spans="1:7" x14ac:dyDescent="0.15"/>
    <row r="33" spans="1:7" s="19" customFormat="1" ht="17" x14ac:dyDescent="0.2">
      <c r="A33" s="18"/>
      <c r="B33" s="25" t="s">
        <v>4</v>
      </c>
      <c r="C33" s="26" t="s">
        <v>9</v>
      </c>
      <c r="D33" s="26" t="s">
        <v>20</v>
      </c>
      <c r="E33" s="27" t="s">
        <v>19</v>
      </c>
      <c r="F33" s="18"/>
      <c r="G33" s="18"/>
    </row>
    <row r="34" spans="1:7" s="19" customFormat="1" ht="28" x14ac:dyDescent="0.15">
      <c r="A34" s="18"/>
      <c r="B34" s="24" t="s">
        <v>43</v>
      </c>
      <c r="C34" s="28">
        <v>5</v>
      </c>
      <c r="D34" s="29" t="str">
        <f>IF(C34=1,'Hidden - Drop Down and Response'!$A$1,IF('2. AI Capability Survey'!C34=2,'Hidden - Drop Down and Response'!$A$2,IF('2. AI Capability Survey'!C34=3,'Hidden - Drop Down and Response'!$A$3,IF('2. AI Capability Survey'!C34=4,'Hidden - Drop Down and Response'!$A$4,'Hidden - Drop Down and Response'!$A$5))))</f>
        <v>Your organization is fully prepared and optimized for the AI capability. It has achieved a high level of readiness, with comprehensive awareness, robust processes, and sufficient resources at both the team and organizational levels.</v>
      </c>
      <c r="E34" s="30"/>
      <c r="F34" s="18"/>
      <c r="G34" s="18"/>
    </row>
    <row r="35" spans="1:7" x14ac:dyDescent="0.15"/>
    <row r="36" spans="1:7" x14ac:dyDescent="0.15"/>
    <row r="37" spans="1:7" s="19" customFormat="1" ht="17" x14ac:dyDescent="0.2">
      <c r="A37" s="18"/>
      <c r="B37" s="25" t="s">
        <v>5</v>
      </c>
      <c r="C37" s="26" t="s">
        <v>9</v>
      </c>
      <c r="D37" s="26" t="s">
        <v>20</v>
      </c>
      <c r="E37" s="27" t="s">
        <v>19</v>
      </c>
      <c r="F37" s="18"/>
      <c r="G37" s="18"/>
    </row>
    <row r="38" spans="1:7" s="19" customFormat="1" ht="70" x14ac:dyDescent="0.15">
      <c r="A38" s="18"/>
      <c r="B38" s="24" t="s">
        <v>58</v>
      </c>
      <c r="C38" s="28">
        <v>4</v>
      </c>
      <c r="D38" s="29" t="str">
        <f>IF(C38=1,'Hidden - Drop Down and Response'!$A$1,IF('2. AI Capability Survey'!C38=2,'Hidden - Drop Down and Response'!$A$2,IF('2. AI Capability Survey'!C38=3,'Hidden - Drop Down and Response'!$A$3,IF('2. AI Capability Survey'!C38=4,'Hidden - Drop Down and Response'!$A$4,'Hidden - Drop Down and Response'!$A$5))))</f>
        <v>Your organization is well prepared for the AI capability. There is a high level of awareness, capability, and resources. However, there may be some areas that require enhancements or fine-tuning for complete organizational readiness.</v>
      </c>
      <c r="E38" s="30"/>
      <c r="F38" s="18"/>
      <c r="G38" s="18"/>
    </row>
    <row r="39" spans="1:7" x14ac:dyDescent="0.15"/>
    <row r="40" spans="1:7" x14ac:dyDescent="0.15"/>
    <row r="41" spans="1:7" s="19" customFormat="1" ht="17" x14ac:dyDescent="0.2">
      <c r="A41" s="18"/>
      <c r="B41" s="25" t="s">
        <v>6</v>
      </c>
      <c r="C41" s="26" t="s">
        <v>9</v>
      </c>
      <c r="D41" s="26" t="s">
        <v>20</v>
      </c>
      <c r="E41" s="27" t="s">
        <v>19</v>
      </c>
      <c r="F41" s="18"/>
      <c r="G41" s="18"/>
    </row>
    <row r="42" spans="1:7" s="19" customFormat="1" ht="28" x14ac:dyDescent="0.15">
      <c r="A42" s="18"/>
      <c r="B42" s="24" t="s">
        <v>44</v>
      </c>
      <c r="C42" s="28">
        <v>1</v>
      </c>
      <c r="D42" s="29" t="str">
        <f>IF(C42=1,'Hidden - Drop Down and Response'!$A$1,IF('2. AI Capability Survey'!C42=2,'Hidden - Drop Down and Response'!$A$2,IF('2. AI Capability Survey'!C42=3,'Hidden - Drop Down and Response'!$A$3,IF('2. AI Capability Survey'!C42=4,'Hidden - Drop Down and Response'!$A$4,'Hidden - Drop Down and Response'!$A$5))))</f>
        <v>Your organization lacks the foundational elements required for the AI capability. There is minimal awareness and preparedness.</v>
      </c>
      <c r="E42" s="30"/>
      <c r="F42" s="18"/>
      <c r="G42" s="18"/>
    </row>
    <row r="43" spans="1:7" x14ac:dyDescent="0.15"/>
    <row r="44" spans="1:7" x14ac:dyDescent="0.15"/>
    <row r="45" spans="1:7" s="19" customFormat="1" ht="17" x14ac:dyDescent="0.2">
      <c r="A45" s="18"/>
      <c r="B45" s="25" t="s">
        <v>7</v>
      </c>
      <c r="C45" s="26" t="s">
        <v>9</v>
      </c>
      <c r="D45" s="26" t="s">
        <v>20</v>
      </c>
      <c r="E45" s="27" t="s">
        <v>19</v>
      </c>
      <c r="F45" s="18"/>
      <c r="G45" s="18"/>
    </row>
    <row r="46" spans="1:7" s="19" customFormat="1" ht="28" x14ac:dyDescent="0.15">
      <c r="A46" s="18"/>
      <c r="B46" s="24" t="s">
        <v>59</v>
      </c>
      <c r="C46" s="28">
        <v>3</v>
      </c>
      <c r="D46" s="29" t="str">
        <f>IF(C46=1,'Hidden - Drop Down and Response'!$A$1,IF('2. AI Capability Survey'!C46=2,'Hidden - Drop Down and Response'!$A$2,IF('2. AI Capability Survey'!C46=3,'Hidden - Drop Down and Response'!$A$3,IF('2. AI Capability Survey'!C46=4,'Hidden - Drop Down and Response'!$A$4,'Hidden - Drop Down and Response'!$A$5))))</f>
        <v>Your organization has made progress in preparing for the AI capability. There is a moderate level of skills, processes, and resources. The organization may be ready at a team level but not yet fully at an organizational level.</v>
      </c>
      <c r="E46" s="30"/>
      <c r="F46" s="18"/>
      <c r="G46" s="18"/>
    </row>
    <row r="47" spans="1:7" x14ac:dyDescent="0.15"/>
    <row r="48" spans="1:7" x14ac:dyDescent="0.15"/>
    <row r="49" spans="1:7" s="19" customFormat="1" ht="17" x14ac:dyDescent="0.2">
      <c r="A49" s="18"/>
      <c r="B49" s="25" t="s">
        <v>35</v>
      </c>
      <c r="C49" s="26" t="s">
        <v>9</v>
      </c>
      <c r="D49" s="26" t="s">
        <v>20</v>
      </c>
      <c r="E49" s="27" t="s">
        <v>19</v>
      </c>
      <c r="F49" s="18"/>
      <c r="G49" s="18"/>
    </row>
    <row r="50" spans="1:7" s="19" customFormat="1" ht="28" x14ac:dyDescent="0.15">
      <c r="A50" s="18"/>
      <c r="B50" s="24" t="s">
        <v>60</v>
      </c>
      <c r="C50" s="28">
        <v>3</v>
      </c>
      <c r="D50" s="29" t="str">
        <f>IF(C50=1,'Hidden - Drop Down and Response'!$A$1,IF('2. AI Capability Survey'!C50=2,'Hidden - Drop Down and Response'!$A$2,IF('2. AI Capability Survey'!C50=3,'Hidden - Drop Down and Response'!$A$3,IF('2. AI Capability Survey'!C50=4,'Hidden - Drop Down and Response'!$A$4,'Hidden - Drop Down and Response'!$A$5))))</f>
        <v>Your organization has made progress in preparing for the AI capability. There is a moderate level of skills, processes, and resources. The organization may be ready at a team level but not yet fully at an organizational level.</v>
      </c>
      <c r="E50" s="30"/>
      <c r="F50" s="18"/>
      <c r="G50" s="18"/>
    </row>
    <row r="51" spans="1:7" x14ac:dyDescent="0.15"/>
    <row r="52" spans="1:7" x14ac:dyDescent="0.15"/>
    <row r="53" spans="1:7" s="19" customFormat="1" ht="17" x14ac:dyDescent="0.2">
      <c r="A53" s="18"/>
      <c r="B53" s="25" t="s">
        <v>18</v>
      </c>
      <c r="C53" s="26" t="s">
        <v>9</v>
      </c>
      <c r="D53" s="26" t="s">
        <v>20</v>
      </c>
      <c r="E53" s="27" t="s">
        <v>19</v>
      </c>
      <c r="F53" s="18"/>
      <c r="G53" s="18"/>
    </row>
    <row r="54" spans="1:7" s="19" customFormat="1" ht="42" x14ac:dyDescent="0.15">
      <c r="A54" s="18"/>
      <c r="B54" s="24" t="s">
        <v>61</v>
      </c>
      <c r="C54" s="28">
        <v>2</v>
      </c>
      <c r="D54" s="29" t="str">
        <f>IF(C54=1,'Hidden - Drop Down and Response'!$A$1,IF('2. AI Capability Survey'!C54=2,'Hidden - Drop Down and Response'!$A$2,IF('2. AI Capability Survey'!C54=3,'Hidden - Drop Down and Response'!$A$3,IF('2. AI Capability Survey'!C54=4,'Hidden - Drop Down and Response'!$A$4,'Hidden - Drop Down and Response'!$A$5))))</f>
        <v>Your organization is in the initial stages of preparing for the capability. Some awareness is present, but there's a need for significant improvements.</v>
      </c>
      <c r="E54" s="30"/>
      <c r="F54" s="18"/>
      <c r="G54" s="18"/>
    </row>
    <row r="55" spans="1:7" x14ac:dyDescent="0.15"/>
    <row r="56" spans="1:7" x14ac:dyDescent="0.15"/>
    <row r="57" spans="1:7" s="19" customFormat="1" ht="17" x14ac:dyDescent="0.2">
      <c r="A57" s="18"/>
      <c r="B57" s="25" t="s">
        <v>36</v>
      </c>
      <c r="C57" s="26" t="s">
        <v>9</v>
      </c>
      <c r="D57" s="26" t="s">
        <v>20</v>
      </c>
      <c r="E57" s="27" t="s">
        <v>19</v>
      </c>
      <c r="F57" s="18"/>
      <c r="G57" s="18"/>
    </row>
    <row r="58" spans="1:7" s="19" customFormat="1" ht="56" x14ac:dyDescent="0.15">
      <c r="A58" s="18"/>
      <c r="B58" s="24" t="s">
        <v>62</v>
      </c>
      <c r="C58" s="28">
        <v>1</v>
      </c>
      <c r="D58" s="29" t="str">
        <f>IF(C58=1,'Hidden - Drop Down and Response'!$A$1,IF('2. AI Capability Survey'!C58=2,'Hidden - Drop Down and Response'!$A$2,IF('2. AI Capability Survey'!C58=3,'Hidden - Drop Down and Response'!$A$3,IF('2. AI Capability Survey'!C58=4,'Hidden - Drop Down and Response'!$A$4,'Hidden - Drop Down and Response'!$A$5))))</f>
        <v>Your organization lacks the foundational elements required for the AI capability. There is minimal awareness and preparedness.</v>
      </c>
      <c r="E58" s="30"/>
      <c r="F58" s="18"/>
      <c r="G58" s="18"/>
    </row>
    <row r="59" spans="1:7" x14ac:dyDescent="0.15"/>
    <row r="60" spans="1:7" x14ac:dyDescent="0.15"/>
    <row r="61" spans="1:7" s="19" customFormat="1" ht="17" x14ac:dyDescent="0.2">
      <c r="A61" s="18"/>
      <c r="B61" s="25" t="s">
        <v>16</v>
      </c>
      <c r="C61" s="26" t="s">
        <v>9</v>
      </c>
      <c r="D61" s="26" t="s">
        <v>20</v>
      </c>
      <c r="E61" s="27" t="s">
        <v>19</v>
      </c>
      <c r="F61" s="18"/>
      <c r="G61" s="18"/>
    </row>
    <row r="62" spans="1:7" s="19" customFormat="1" ht="42" x14ac:dyDescent="0.15">
      <c r="A62" s="18"/>
      <c r="B62" s="24" t="s">
        <v>63</v>
      </c>
      <c r="C62" s="28">
        <v>3</v>
      </c>
      <c r="D62" s="29" t="str">
        <f>IF(C62=1,'Hidden - Drop Down and Response'!$A$1,IF('2. AI Capability Survey'!C62=2,'Hidden - Drop Down and Response'!$A$2,IF('2. AI Capability Survey'!C62=3,'Hidden - Drop Down and Response'!$A$3,IF('2. AI Capability Survey'!C62=4,'Hidden - Drop Down and Response'!$A$4,'Hidden - Drop Down and Response'!$A$5))))</f>
        <v>Your organization has made progress in preparing for the AI capability. There is a moderate level of skills, processes, and resources. The organization may be ready at a team level but not yet fully at an organizational level.</v>
      </c>
      <c r="E62" s="30"/>
      <c r="F62" s="18"/>
      <c r="G62" s="18"/>
    </row>
    <row r="63" spans="1:7" x14ac:dyDescent="0.15"/>
    <row r="64" spans="1:7" x14ac:dyDescent="0.15"/>
    <row r="66" spans="2:2" hidden="1" x14ac:dyDescent="0.15">
      <c r="B66" s="23"/>
    </row>
  </sheetData>
  <mergeCells count="2">
    <mergeCell ref="B2:E2"/>
    <mergeCell ref="B3:C3"/>
  </mergeCells>
  <conditionalFormatting sqref="C6">
    <cfRule type="containsText" dxfId="159" priority="281" operator="containsText" text="5">
      <formula>NOT(ISERROR(SEARCH("5",C6)))</formula>
    </cfRule>
    <cfRule type="containsText" dxfId="158" priority="285" operator="containsText" text="1">
      <formula>NOT(ISERROR(SEARCH("1",C6)))</formula>
    </cfRule>
    <cfRule type="containsText" dxfId="157" priority="284" operator="containsText" text="2">
      <formula>NOT(ISERROR(SEARCH("2",C6)))</formula>
    </cfRule>
    <cfRule type="containsText" dxfId="156" priority="283" operator="containsText" text="3">
      <formula>NOT(ISERROR(SEARCH("3",C6)))</formula>
    </cfRule>
    <cfRule type="containsText" dxfId="155" priority="282" operator="containsText" text="4">
      <formula>NOT(ISERROR(SEARCH("4",C6)))</formula>
    </cfRule>
  </conditionalFormatting>
  <conditionalFormatting sqref="C10">
    <cfRule type="containsText" dxfId="154" priority="139" operator="containsText" text="2">
      <formula>NOT(ISERROR(SEARCH("2",C10)))</formula>
    </cfRule>
    <cfRule type="containsText" dxfId="153" priority="140" operator="containsText" text="1">
      <formula>NOT(ISERROR(SEARCH("1",C10)))</formula>
    </cfRule>
    <cfRule type="containsText" dxfId="152" priority="136" operator="containsText" text="5">
      <formula>NOT(ISERROR(SEARCH("5",C10)))</formula>
    </cfRule>
    <cfRule type="containsText" dxfId="151" priority="138" operator="containsText" text="3">
      <formula>NOT(ISERROR(SEARCH("3",C10)))</formula>
    </cfRule>
    <cfRule type="containsText" dxfId="150" priority="137" operator="containsText" text="4">
      <formula>NOT(ISERROR(SEARCH("4",C10)))</formula>
    </cfRule>
  </conditionalFormatting>
  <conditionalFormatting sqref="C14">
    <cfRule type="containsText" dxfId="149" priority="131" operator="containsText" text="5">
      <formula>NOT(ISERROR(SEARCH("5",C14)))</formula>
    </cfRule>
    <cfRule type="containsText" dxfId="148" priority="135" operator="containsText" text="1">
      <formula>NOT(ISERROR(SEARCH("1",C14)))</formula>
    </cfRule>
    <cfRule type="containsText" dxfId="147" priority="134" operator="containsText" text="2">
      <formula>NOT(ISERROR(SEARCH("2",C14)))</formula>
    </cfRule>
    <cfRule type="containsText" dxfId="146" priority="133" operator="containsText" text="3">
      <formula>NOT(ISERROR(SEARCH("3",C14)))</formula>
    </cfRule>
    <cfRule type="containsText" dxfId="145" priority="132" operator="containsText" text="4">
      <formula>NOT(ISERROR(SEARCH("4",C14)))</formula>
    </cfRule>
  </conditionalFormatting>
  <conditionalFormatting sqref="C18">
    <cfRule type="containsText" dxfId="144" priority="129" operator="containsText" text="2">
      <formula>NOT(ISERROR(SEARCH("2",C18)))</formula>
    </cfRule>
    <cfRule type="containsText" dxfId="143" priority="130" operator="containsText" text="1">
      <formula>NOT(ISERROR(SEARCH("1",C18)))</formula>
    </cfRule>
    <cfRule type="containsText" dxfId="142" priority="126" operator="containsText" text="5">
      <formula>NOT(ISERROR(SEARCH("5",C18)))</formula>
    </cfRule>
    <cfRule type="containsText" dxfId="141" priority="128" operator="containsText" text="3">
      <formula>NOT(ISERROR(SEARCH("3",C18)))</formula>
    </cfRule>
    <cfRule type="containsText" dxfId="140" priority="127" operator="containsText" text="4">
      <formula>NOT(ISERROR(SEARCH("4",C18)))</formula>
    </cfRule>
  </conditionalFormatting>
  <conditionalFormatting sqref="C22">
    <cfRule type="containsText" dxfId="139" priority="123" operator="containsText" text="3">
      <formula>NOT(ISERROR(SEARCH("3",C22)))</formula>
    </cfRule>
    <cfRule type="containsText" dxfId="138" priority="125" operator="containsText" text="1">
      <formula>NOT(ISERROR(SEARCH("1",C22)))</formula>
    </cfRule>
    <cfRule type="containsText" dxfId="137" priority="124" operator="containsText" text="2">
      <formula>NOT(ISERROR(SEARCH("2",C22)))</formula>
    </cfRule>
    <cfRule type="containsText" dxfId="136" priority="121" operator="containsText" text="5">
      <formula>NOT(ISERROR(SEARCH("5",C22)))</formula>
    </cfRule>
    <cfRule type="containsText" dxfId="135" priority="122" operator="containsText" text="4">
      <formula>NOT(ISERROR(SEARCH("4",C22)))</formula>
    </cfRule>
  </conditionalFormatting>
  <conditionalFormatting sqref="C26">
    <cfRule type="containsText" dxfId="134" priority="116" operator="containsText" text="5">
      <formula>NOT(ISERROR(SEARCH("5",C26)))</formula>
    </cfRule>
    <cfRule type="containsText" dxfId="133" priority="120" operator="containsText" text="1">
      <formula>NOT(ISERROR(SEARCH("1",C26)))</formula>
    </cfRule>
    <cfRule type="containsText" dxfId="132" priority="119" operator="containsText" text="2">
      <formula>NOT(ISERROR(SEARCH("2",C26)))</formula>
    </cfRule>
    <cfRule type="containsText" dxfId="131" priority="118" operator="containsText" text="3">
      <formula>NOT(ISERROR(SEARCH("3",C26)))</formula>
    </cfRule>
    <cfRule type="containsText" dxfId="130" priority="117" operator="containsText" text="4">
      <formula>NOT(ISERROR(SEARCH("4",C26)))</formula>
    </cfRule>
  </conditionalFormatting>
  <conditionalFormatting sqref="C30">
    <cfRule type="containsText" dxfId="129" priority="114" operator="containsText" text="2">
      <formula>NOT(ISERROR(SEARCH("2",C30)))</formula>
    </cfRule>
    <cfRule type="containsText" dxfId="128" priority="115" operator="containsText" text="1">
      <formula>NOT(ISERROR(SEARCH("1",C30)))</formula>
    </cfRule>
    <cfRule type="containsText" dxfId="127" priority="111" operator="containsText" text="5">
      <formula>NOT(ISERROR(SEARCH("5",C30)))</formula>
    </cfRule>
    <cfRule type="containsText" dxfId="126" priority="113" operator="containsText" text="3">
      <formula>NOT(ISERROR(SEARCH("3",C30)))</formula>
    </cfRule>
    <cfRule type="containsText" dxfId="125" priority="112" operator="containsText" text="4">
      <formula>NOT(ISERROR(SEARCH("4",C30)))</formula>
    </cfRule>
  </conditionalFormatting>
  <conditionalFormatting sqref="C34">
    <cfRule type="containsText" dxfId="124" priority="109" operator="containsText" text="2">
      <formula>NOT(ISERROR(SEARCH("2",C34)))</formula>
    </cfRule>
    <cfRule type="containsText" dxfId="123" priority="110" operator="containsText" text="1">
      <formula>NOT(ISERROR(SEARCH("1",C34)))</formula>
    </cfRule>
    <cfRule type="containsText" dxfId="122" priority="106" operator="containsText" text="5">
      <formula>NOT(ISERROR(SEARCH("5",C34)))</formula>
    </cfRule>
    <cfRule type="containsText" dxfId="121" priority="108" operator="containsText" text="3">
      <formula>NOT(ISERROR(SEARCH("3",C34)))</formula>
    </cfRule>
    <cfRule type="containsText" dxfId="120" priority="107" operator="containsText" text="4">
      <formula>NOT(ISERROR(SEARCH("4",C34)))</formula>
    </cfRule>
  </conditionalFormatting>
  <conditionalFormatting sqref="C38">
    <cfRule type="containsText" dxfId="119" priority="101" operator="containsText" text="5">
      <formula>NOT(ISERROR(SEARCH("5",C38)))</formula>
    </cfRule>
    <cfRule type="containsText" dxfId="118" priority="105" operator="containsText" text="1">
      <formula>NOT(ISERROR(SEARCH("1",C38)))</formula>
    </cfRule>
    <cfRule type="containsText" dxfId="117" priority="104" operator="containsText" text="2">
      <formula>NOT(ISERROR(SEARCH("2",C38)))</formula>
    </cfRule>
    <cfRule type="containsText" dxfId="116" priority="103" operator="containsText" text="3">
      <formula>NOT(ISERROR(SEARCH("3",C38)))</formula>
    </cfRule>
    <cfRule type="containsText" dxfId="115" priority="102" operator="containsText" text="4">
      <formula>NOT(ISERROR(SEARCH("4",C38)))</formula>
    </cfRule>
  </conditionalFormatting>
  <conditionalFormatting sqref="C42">
    <cfRule type="containsText" dxfId="114" priority="96" operator="containsText" text="5">
      <formula>NOT(ISERROR(SEARCH("5",C42)))</formula>
    </cfRule>
    <cfRule type="containsText" dxfId="113" priority="100" operator="containsText" text="1">
      <formula>NOT(ISERROR(SEARCH("1",C42)))</formula>
    </cfRule>
    <cfRule type="containsText" dxfId="112" priority="99" operator="containsText" text="2">
      <formula>NOT(ISERROR(SEARCH("2",C42)))</formula>
    </cfRule>
    <cfRule type="containsText" dxfId="111" priority="98" operator="containsText" text="3">
      <formula>NOT(ISERROR(SEARCH("3",C42)))</formula>
    </cfRule>
    <cfRule type="containsText" dxfId="110" priority="97" operator="containsText" text="4">
      <formula>NOT(ISERROR(SEARCH("4",C42)))</formula>
    </cfRule>
  </conditionalFormatting>
  <conditionalFormatting sqref="C46">
    <cfRule type="containsText" dxfId="109" priority="91" operator="containsText" text="5">
      <formula>NOT(ISERROR(SEARCH("5",C46)))</formula>
    </cfRule>
    <cfRule type="containsText" dxfId="108" priority="95" operator="containsText" text="1">
      <formula>NOT(ISERROR(SEARCH("1",C46)))</formula>
    </cfRule>
    <cfRule type="containsText" dxfId="107" priority="94" operator="containsText" text="2">
      <formula>NOT(ISERROR(SEARCH("2",C46)))</formula>
    </cfRule>
    <cfRule type="containsText" dxfId="106" priority="93" operator="containsText" text="3">
      <formula>NOT(ISERROR(SEARCH("3",C46)))</formula>
    </cfRule>
    <cfRule type="containsText" dxfId="105" priority="92" operator="containsText" text="4">
      <formula>NOT(ISERROR(SEARCH("4",C46)))</formula>
    </cfRule>
  </conditionalFormatting>
  <conditionalFormatting sqref="C50">
    <cfRule type="containsText" dxfId="104" priority="88" operator="containsText" text="3">
      <formula>NOT(ISERROR(SEARCH("3",C50)))</formula>
    </cfRule>
    <cfRule type="containsText" dxfId="103" priority="90" operator="containsText" text="1">
      <formula>NOT(ISERROR(SEARCH("1",C50)))</formula>
    </cfRule>
    <cfRule type="containsText" dxfId="102" priority="89" operator="containsText" text="2">
      <formula>NOT(ISERROR(SEARCH("2",C50)))</formula>
    </cfRule>
    <cfRule type="containsText" dxfId="101" priority="86" operator="containsText" text="5">
      <formula>NOT(ISERROR(SEARCH("5",C50)))</formula>
    </cfRule>
    <cfRule type="containsText" dxfId="100" priority="87" operator="containsText" text="4">
      <formula>NOT(ISERROR(SEARCH("4",C50)))</formula>
    </cfRule>
  </conditionalFormatting>
  <conditionalFormatting sqref="C54">
    <cfRule type="containsText" dxfId="99" priority="81" operator="containsText" text="5">
      <formula>NOT(ISERROR(SEARCH("5",C54)))</formula>
    </cfRule>
    <cfRule type="containsText" dxfId="98" priority="85" operator="containsText" text="1">
      <formula>NOT(ISERROR(SEARCH("1",C54)))</formula>
    </cfRule>
    <cfRule type="containsText" dxfId="97" priority="84" operator="containsText" text="2">
      <formula>NOT(ISERROR(SEARCH("2",C54)))</formula>
    </cfRule>
    <cfRule type="containsText" dxfId="96" priority="83" operator="containsText" text="3">
      <formula>NOT(ISERROR(SEARCH("3",C54)))</formula>
    </cfRule>
    <cfRule type="containsText" dxfId="95" priority="82" operator="containsText" text="4">
      <formula>NOT(ISERROR(SEARCH("4",C54)))</formula>
    </cfRule>
  </conditionalFormatting>
  <conditionalFormatting sqref="C58">
    <cfRule type="containsText" dxfId="94" priority="76" operator="containsText" text="5">
      <formula>NOT(ISERROR(SEARCH("5",C58)))</formula>
    </cfRule>
    <cfRule type="containsText" dxfId="93" priority="80" operator="containsText" text="1">
      <formula>NOT(ISERROR(SEARCH("1",C58)))</formula>
    </cfRule>
    <cfRule type="containsText" dxfId="92" priority="79" operator="containsText" text="2">
      <formula>NOT(ISERROR(SEARCH("2",C58)))</formula>
    </cfRule>
    <cfRule type="containsText" dxfId="91" priority="78" operator="containsText" text="3">
      <formula>NOT(ISERROR(SEARCH("3",C58)))</formula>
    </cfRule>
    <cfRule type="containsText" dxfId="90" priority="77" operator="containsText" text="4">
      <formula>NOT(ISERROR(SEARCH("4",C58)))</formula>
    </cfRule>
  </conditionalFormatting>
  <conditionalFormatting sqref="C62">
    <cfRule type="containsText" dxfId="89" priority="71" operator="containsText" text="5">
      <formula>NOT(ISERROR(SEARCH("5",C62)))</formula>
    </cfRule>
    <cfRule type="containsText" dxfId="88" priority="72" operator="containsText" text="4">
      <formula>NOT(ISERROR(SEARCH("4",C62)))</formula>
    </cfRule>
    <cfRule type="containsText" dxfId="87" priority="73" operator="containsText" text="3">
      <formula>NOT(ISERROR(SEARCH("3",C62)))</formula>
    </cfRule>
    <cfRule type="containsText" dxfId="86" priority="74" operator="containsText" text="2">
      <formula>NOT(ISERROR(SEARCH("2",C62)))</formula>
    </cfRule>
    <cfRule type="containsText" dxfId="85" priority="75" operator="containsText" text="1">
      <formula>NOT(ISERROR(SEARCH("1",C62)))</formula>
    </cfRule>
  </conditionalFormatting>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05" operator="containsText" id="{8FC8F363-6A46-42A4-86F5-F3B1F2046B07}">
            <xm:f>NOT(ISERROR(SEARCH('Hidden - Drop Down and Response'!$A$1,D6)))</xm:f>
            <xm:f>'Hidden - Drop Down and Response'!$A$1</xm:f>
            <x14:dxf>
              <fill>
                <patternFill>
                  <bgColor rgb="FFFF5050"/>
                </patternFill>
              </fill>
            </x14:dxf>
          </x14:cfRule>
          <x14:cfRule type="containsText" priority="286" operator="containsText" id="{52BE5E17-CA86-41A0-8C29-444C5D5A04DF}">
            <xm:f>NOT(ISERROR(SEARCH('Hidden - Drop Down and Response'!$A$4,D6)))</xm:f>
            <xm:f>'Hidden - Drop Down and Response'!$A$4</xm:f>
            <x14:dxf>
              <fill>
                <patternFill>
                  <bgColor rgb="FFA9D08E"/>
                </patternFill>
              </fill>
            </x14:dxf>
          </x14:cfRule>
          <x14:cfRule type="containsText" priority="287" operator="containsText" id="{D354FAAE-CF1F-4E9A-8A68-2AF68A4FA832}">
            <xm:f>NOT(ISERROR(SEARCH('Hidden - Drop Down and Response'!$A$5,D6)))</xm:f>
            <xm:f>'Hidden - Drop Down and Response'!$A$5</xm:f>
            <x14:dxf>
              <fill>
                <patternFill>
                  <bgColor rgb="FF70AD47"/>
                </patternFill>
              </fill>
            </x14:dxf>
          </x14:cfRule>
          <x14:cfRule type="containsText" priority="288" operator="containsText" id="{CBD72320-3B79-4EBE-BD89-D33C5C71CABD}">
            <xm:f>NOT(ISERROR(SEARCH('Hidden - Drop Down and Response'!$A$3,D6)))</xm:f>
            <xm:f>'Hidden - Drop Down and Response'!$A$3</xm:f>
            <x14:dxf>
              <fill>
                <patternFill>
                  <bgColor rgb="FFC6E0B4"/>
                </patternFill>
              </fill>
            </x14:dxf>
          </x14:cfRule>
          <x14:cfRule type="containsText" priority="289" operator="containsText" id="{D2076ECC-1D4F-4C85-A842-17AAFDE46236}">
            <xm:f>NOT(ISERROR(SEARCH('Hidden - Drop Down and Response'!$A$2,D6)))</xm:f>
            <xm:f>'Hidden - Drop Down and Response'!$A$2</xm:f>
            <x14:dxf>
              <fill>
                <patternFill>
                  <bgColor rgb="FFFFC000"/>
                </patternFill>
              </fill>
            </x14:dxf>
          </x14:cfRule>
          <xm:sqref>D6</xm:sqref>
        </x14:conditionalFormatting>
        <x14:conditionalFormatting xmlns:xm="http://schemas.microsoft.com/office/excel/2006/main">
          <x14:cfRule type="containsText" priority="66" operator="containsText" id="{CBE787C2-133A-4145-BA69-146728C2466D}">
            <xm:f>NOT(ISERROR(SEARCH('Hidden - Drop Down and Response'!$A$4,D10)))</xm:f>
            <xm:f>'Hidden - Drop Down and Response'!$A$4</xm:f>
            <x14:dxf>
              <fill>
                <patternFill>
                  <bgColor rgb="FFA9D08E"/>
                </patternFill>
              </fill>
            </x14:dxf>
          </x14:cfRule>
          <x14:cfRule type="containsText" priority="70" operator="containsText" id="{09948D06-F07D-4E7B-8EE6-EC92D1338D81}">
            <xm:f>NOT(ISERROR(SEARCH('Hidden - Drop Down and Response'!$A$1,D10)))</xm:f>
            <xm:f>'Hidden - Drop Down and Response'!$A$1</xm:f>
            <x14:dxf>
              <fill>
                <patternFill>
                  <bgColor rgb="FFFF5050"/>
                </patternFill>
              </fill>
            </x14:dxf>
          </x14:cfRule>
          <x14:cfRule type="containsText" priority="67" operator="containsText" id="{7578865F-F210-47C4-992A-6E4C4333CC7A}">
            <xm:f>NOT(ISERROR(SEARCH('Hidden - Drop Down and Response'!$A$5,D10)))</xm:f>
            <xm:f>'Hidden - Drop Down and Response'!$A$5</xm:f>
            <x14:dxf>
              <fill>
                <patternFill>
                  <bgColor rgb="FF70AD47"/>
                </patternFill>
              </fill>
            </x14:dxf>
          </x14:cfRule>
          <x14:cfRule type="containsText" priority="68" operator="containsText" id="{DD0DE755-DDD0-4719-8DC6-3AD51A2B768F}">
            <xm:f>NOT(ISERROR(SEARCH('Hidden - Drop Down and Response'!$A$3,D10)))</xm:f>
            <xm:f>'Hidden - Drop Down and Response'!$A$3</xm:f>
            <x14:dxf>
              <fill>
                <patternFill>
                  <bgColor rgb="FFC6E0B4"/>
                </patternFill>
              </fill>
            </x14:dxf>
          </x14:cfRule>
          <x14:cfRule type="containsText" priority="69" operator="containsText" id="{9F4E1A13-352B-47EA-850A-DC920119452D}">
            <xm:f>NOT(ISERROR(SEARCH('Hidden - Drop Down and Response'!$A$2,D10)))</xm:f>
            <xm:f>'Hidden - Drop Down and Response'!$A$2</xm:f>
            <x14:dxf>
              <fill>
                <patternFill>
                  <bgColor rgb="FFFFC000"/>
                </patternFill>
              </fill>
            </x14:dxf>
          </x14:cfRule>
          <xm:sqref>D10</xm:sqref>
        </x14:conditionalFormatting>
        <x14:conditionalFormatting xmlns:xm="http://schemas.microsoft.com/office/excel/2006/main">
          <x14:cfRule type="containsText" priority="61" operator="containsText" id="{99F4B969-C931-46BE-9130-ECBEA792657C}">
            <xm:f>NOT(ISERROR(SEARCH('Hidden - Drop Down and Response'!$A$4,D14)))</xm:f>
            <xm:f>'Hidden - Drop Down and Response'!$A$4</xm:f>
            <x14:dxf>
              <fill>
                <patternFill>
                  <bgColor rgb="FFA9D08E"/>
                </patternFill>
              </fill>
            </x14:dxf>
          </x14:cfRule>
          <x14:cfRule type="containsText" priority="64" operator="containsText" id="{8B2A0121-BFEF-4722-9EF2-7D6523101EF9}">
            <xm:f>NOT(ISERROR(SEARCH('Hidden - Drop Down and Response'!$A$2,D14)))</xm:f>
            <xm:f>'Hidden - Drop Down and Response'!$A$2</xm:f>
            <x14:dxf>
              <fill>
                <patternFill>
                  <bgColor rgb="FFFFC000"/>
                </patternFill>
              </fill>
            </x14:dxf>
          </x14:cfRule>
          <x14:cfRule type="containsText" priority="63" operator="containsText" id="{0BFA20FB-F0E1-4CC5-9583-C3D7B392CB1C}">
            <xm:f>NOT(ISERROR(SEARCH('Hidden - Drop Down and Response'!$A$3,D14)))</xm:f>
            <xm:f>'Hidden - Drop Down and Response'!$A$3</xm:f>
            <x14:dxf>
              <fill>
                <patternFill>
                  <bgColor rgb="FFC6E0B4"/>
                </patternFill>
              </fill>
            </x14:dxf>
          </x14:cfRule>
          <x14:cfRule type="containsText" priority="65" operator="containsText" id="{D53254C5-7079-4C83-A932-CB55F14641E0}">
            <xm:f>NOT(ISERROR(SEARCH('Hidden - Drop Down and Response'!$A$1,D14)))</xm:f>
            <xm:f>'Hidden - Drop Down and Response'!$A$1</xm:f>
            <x14:dxf>
              <fill>
                <patternFill>
                  <bgColor rgb="FFFF5050"/>
                </patternFill>
              </fill>
            </x14:dxf>
          </x14:cfRule>
          <x14:cfRule type="containsText" priority="62" operator="containsText" id="{D0D2C326-D690-4293-97B5-355A906066CF}">
            <xm:f>NOT(ISERROR(SEARCH('Hidden - Drop Down and Response'!$A$5,D14)))</xm:f>
            <xm:f>'Hidden - Drop Down and Response'!$A$5</xm:f>
            <x14:dxf>
              <fill>
                <patternFill>
                  <bgColor rgb="FF70AD47"/>
                </patternFill>
              </fill>
            </x14:dxf>
          </x14:cfRule>
          <xm:sqref>D14</xm:sqref>
        </x14:conditionalFormatting>
        <x14:conditionalFormatting xmlns:xm="http://schemas.microsoft.com/office/excel/2006/main">
          <x14:cfRule type="containsText" priority="56" operator="containsText" id="{CB688815-69CE-4A08-BAFD-9E3DC6784823}">
            <xm:f>NOT(ISERROR(SEARCH('Hidden - Drop Down and Response'!$A$4,D18)))</xm:f>
            <xm:f>'Hidden - Drop Down and Response'!$A$4</xm:f>
            <x14:dxf>
              <fill>
                <patternFill>
                  <bgColor rgb="FFA9D08E"/>
                </patternFill>
              </fill>
            </x14:dxf>
          </x14:cfRule>
          <x14:cfRule type="containsText" priority="57" operator="containsText" id="{E36F30DA-D990-4E7A-B9DF-C0FEF5DC074D}">
            <xm:f>NOT(ISERROR(SEARCH('Hidden - Drop Down and Response'!$A$5,D18)))</xm:f>
            <xm:f>'Hidden - Drop Down and Response'!$A$5</xm:f>
            <x14:dxf>
              <fill>
                <patternFill>
                  <bgColor rgb="FF70AD47"/>
                </patternFill>
              </fill>
            </x14:dxf>
          </x14:cfRule>
          <x14:cfRule type="containsText" priority="59" operator="containsText" id="{D7B310B9-A56B-482C-8EF0-C06AC6B1A126}">
            <xm:f>NOT(ISERROR(SEARCH('Hidden - Drop Down and Response'!$A$2,D18)))</xm:f>
            <xm:f>'Hidden - Drop Down and Response'!$A$2</xm:f>
            <x14:dxf>
              <fill>
                <patternFill>
                  <bgColor rgb="FFFFC000"/>
                </patternFill>
              </fill>
            </x14:dxf>
          </x14:cfRule>
          <x14:cfRule type="containsText" priority="60" operator="containsText" id="{7B1283E8-DBEA-459B-A73E-376337581BE5}">
            <xm:f>NOT(ISERROR(SEARCH('Hidden - Drop Down and Response'!$A$1,D18)))</xm:f>
            <xm:f>'Hidden - Drop Down and Response'!$A$1</xm:f>
            <x14:dxf>
              <fill>
                <patternFill>
                  <bgColor rgb="FFFF5050"/>
                </patternFill>
              </fill>
            </x14:dxf>
          </x14:cfRule>
          <x14:cfRule type="containsText" priority="58" operator="containsText" id="{7A0EC2DA-7D62-4CD6-B2F2-543C9980547B}">
            <xm:f>NOT(ISERROR(SEARCH('Hidden - Drop Down and Response'!$A$3,D18)))</xm:f>
            <xm:f>'Hidden - Drop Down and Response'!$A$3</xm:f>
            <x14:dxf>
              <fill>
                <patternFill>
                  <bgColor rgb="FFC6E0B4"/>
                </patternFill>
              </fill>
            </x14:dxf>
          </x14:cfRule>
          <xm:sqref>D18</xm:sqref>
        </x14:conditionalFormatting>
        <x14:conditionalFormatting xmlns:xm="http://schemas.microsoft.com/office/excel/2006/main">
          <x14:cfRule type="containsText" priority="52" operator="containsText" id="{2BC3310C-7367-4D34-BA67-E332BC947BF2}">
            <xm:f>NOT(ISERROR(SEARCH('Hidden - Drop Down and Response'!$A$5,D22)))</xm:f>
            <xm:f>'Hidden - Drop Down and Response'!$A$5</xm:f>
            <x14:dxf>
              <fill>
                <patternFill>
                  <bgColor rgb="FF70AD47"/>
                </patternFill>
              </fill>
            </x14:dxf>
          </x14:cfRule>
          <x14:cfRule type="containsText" priority="55" operator="containsText" id="{9D8F2A84-40E7-4903-A325-39E373DF3D80}">
            <xm:f>NOT(ISERROR(SEARCH('Hidden - Drop Down and Response'!$A$1,D22)))</xm:f>
            <xm:f>'Hidden - Drop Down and Response'!$A$1</xm:f>
            <x14:dxf>
              <fill>
                <patternFill>
                  <bgColor rgb="FFFF5050"/>
                </patternFill>
              </fill>
            </x14:dxf>
          </x14:cfRule>
          <x14:cfRule type="containsText" priority="54" operator="containsText" id="{4570682A-6A1F-4F42-B15F-6F81C482D6B2}">
            <xm:f>NOT(ISERROR(SEARCH('Hidden - Drop Down and Response'!$A$2,D22)))</xm:f>
            <xm:f>'Hidden - Drop Down and Response'!$A$2</xm:f>
            <x14:dxf>
              <fill>
                <patternFill>
                  <bgColor rgb="FFFFC000"/>
                </patternFill>
              </fill>
            </x14:dxf>
          </x14:cfRule>
          <x14:cfRule type="containsText" priority="51" operator="containsText" id="{522DD009-5B9A-40B5-BD56-D5F0AF828E3D}">
            <xm:f>NOT(ISERROR(SEARCH('Hidden - Drop Down and Response'!$A$4,D22)))</xm:f>
            <xm:f>'Hidden - Drop Down and Response'!$A$4</xm:f>
            <x14:dxf>
              <fill>
                <patternFill>
                  <bgColor rgb="FFA9D08E"/>
                </patternFill>
              </fill>
            </x14:dxf>
          </x14:cfRule>
          <x14:cfRule type="containsText" priority="53" operator="containsText" id="{FE0C23A1-D867-4060-8ADB-9C81DED058AF}">
            <xm:f>NOT(ISERROR(SEARCH('Hidden - Drop Down and Response'!$A$3,D22)))</xm:f>
            <xm:f>'Hidden - Drop Down and Response'!$A$3</xm:f>
            <x14:dxf>
              <fill>
                <patternFill>
                  <bgColor rgb="FFC6E0B4"/>
                </patternFill>
              </fill>
            </x14:dxf>
          </x14:cfRule>
          <xm:sqref>D22</xm:sqref>
        </x14:conditionalFormatting>
        <x14:conditionalFormatting xmlns:xm="http://schemas.microsoft.com/office/excel/2006/main">
          <x14:cfRule type="containsText" priority="46" operator="containsText" id="{6075BC57-24C2-45EF-AC7C-1F7DC1BCF247}">
            <xm:f>NOT(ISERROR(SEARCH('Hidden - Drop Down and Response'!$A$4,D26)))</xm:f>
            <xm:f>'Hidden - Drop Down and Response'!$A$4</xm:f>
            <x14:dxf>
              <fill>
                <patternFill>
                  <bgColor rgb="FFA9D08E"/>
                </patternFill>
              </fill>
            </x14:dxf>
          </x14:cfRule>
          <x14:cfRule type="containsText" priority="50" operator="containsText" id="{5D9EC1DC-776D-4B1E-8C1C-D9FB9287A474}">
            <xm:f>NOT(ISERROR(SEARCH('Hidden - Drop Down and Response'!$A$1,D26)))</xm:f>
            <xm:f>'Hidden - Drop Down and Response'!$A$1</xm:f>
            <x14:dxf>
              <fill>
                <patternFill>
                  <bgColor rgb="FFFF5050"/>
                </patternFill>
              </fill>
            </x14:dxf>
          </x14:cfRule>
          <x14:cfRule type="containsText" priority="49" operator="containsText" id="{84631186-6B01-4DF1-986F-3DC82E46A5C9}">
            <xm:f>NOT(ISERROR(SEARCH('Hidden - Drop Down and Response'!$A$2,D26)))</xm:f>
            <xm:f>'Hidden - Drop Down and Response'!$A$2</xm:f>
            <x14:dxf>
              <fill>
                <patternFill>
                  <bgColor rgb="FFFFC000"/>
                </patternFill>
              </fill>
            </x14:dxf>
          </x14:cfRule>
          <x14:cfRule type="containsText" priority="47" operator="containsText" id="{FA120D72-E5BF-414F-B7D8-B141CC3E2320}">
            <xm:f>NOT(ISERROR(SEARCH('Hidden - Drop Down and Response'!$A$5,D26)))</xm:f>
            <xm:f>'Hidden - Drop Down and Response'!$A$5</xm:f>
            <x14:dxf>
              <fill>
                <patternFill>
                  <bgColor rgb="FF70AD47"/>
                </patternFill>
              </fill>
            </x14:dxf>
          </x14:cfRule>
          <x14:cfRule type="containsText" priority="48" operator="containsText" id="{F907A007-E1AB-43E0-9C31-877EBF49812D}">
            <xm:f>NOT(ISERROR(SEARCH('Hidden - Drop Down and Response'!$A$3,D26)))</xm:f>
            <xm:f>'Hidden - Drop Down and Response'!$A$3</xm:f>
            <x14:dxf>
              <fill>
                <patternFill>
                  <bgColor rgb="FFC6E0B4"/>
                </patternFill>
              </fill>
            </x14:dxf>
          </x14:cfRule>
          <xm:sqref>D26</xm:sqref>
        </x14:conditionalFormatting>
        <x14:conditionalFormatting xmlns:xm="http://schemas.microsoft.com/office/excel/2006/main">
          <x14:cfRule type="containsText" priority="42" operator="containsText" id="{306A03B5-1E54-443C-8F60-05F791817422}">
            <xm:f>NOT(ISERROR(SEARCH('Hidden - Drop Down and Response'!$A$5,D30)))</xm:f>
            <xm:f>'Hidden - Drop Down and Response'!$A$5</xm:f>
            <x14:dxf>
              <fill>
                <patternFill>
                  <bgColor rgb="FF70AD47"/>
                </patternFill>
              </fill>
            </x14:dxf>
          </x14:cfRule>
          <x14:cfRule type="containsText" priority="45" operator="containsText" id="{6EAD5C01-CC3B-4DCF-8D03-721FC089E838}">
            <xm:f>NOT(ISERROR(SEARCH('Hidden - Drop Down and Response'!$A$1,D30)))</xm:f>
            <xm:f>'Hidden - Drop Down and Response'!$A$1</xm:f>
            <x14:dxf>
              <fill>
                <patternFill>
                  <bgColor rgb="FFFF5050"/>
                </patternFill>
              </fill>
            </x14:dxf>
          </x14:cfRule>
          <x14:cfRule type="containsText" priority="44" operator="containsText" id="{7E31E8A6-5D0A-4FB4-887A-4EB6FF2364FC}">
            <xm:f>NOT(ISERROR(SEARCH('Hidden - Drop Down and Response'!$A$2,D30)))</xm:f>
            <xm:f>'Hidden - Drop Down and Response'!$A$2</xm:f>
            <x14:dxf>
              <fill>
                <patternFill>
                  <bgColor rgb="FFFFC000"/>
                </patternFill>
              </fill>
            </x14:dxf>
          </x14:cfRule>
          <x14:cfRule type="containsText" priority="41" operator="containsText" id="{2ABB65E7-C19D-4D3C-A42F-7AA379017AC0}">
            <xm:f>NOT(ISERROR(SEARCH('Hidden - Drop Down and Response'!$A$4,D30)))</xm:f>
            <xm:f>'Hidden - Drop Down and Response'!$A$4</xm:f>
            <x14:dxf>
              <fill>
                <patternFill>
                  <bgColor rgb="FFA9D08E"/>
                </patternFill>
              </fill>
            </x14:dxf>
          </x14:cfRule>
          <x14:cfRule type="containsText" priority="43" operator="containsText" id="{ACFAAA7C-2C3E-4F0E-BA00-F45B36A3BED0}">
            <xm:f>NOT(ISERROR(SEARCH('Hidden - Drop Down and Response'!$A$3,D30)))</xm:f>
            <xm:f>'Hidden - Drop Down and Response'!$A$3</xm:f>
            <x14:dxf>
              <fill>
                <patternFill>
                  <bgColor rgb="FFC6E0B4"/>
                </patternFill>
              </fill>
            </x14:dxf>
          </x14:cfRule>
          <xm:sqref>D30</xm:sqref>
        </x14:conditionalFormatting>
        <x14:conditionalFormatting xmlns:xm="http://schemas.microsoft.com/office/excel/2006/main">
          <x14:cfRule type="containsText" priority="36" operator="containsText" id="{08A22D47-41AB-49B3-B6D0-5F687801866C}">
            <xm:f>NOT(ISERROR(SEARCH('Hidden - Drop Down and Response'!$A$4,D34)))</xm:f>
            <xm:f>'Hidden - Drop Down and Response'!$A$4</xm:f>
            <x14:dxf>
              <fill>
                <patternFill>
                  <bgColor rgb="FFA9D08E"/>
                </patternFill>
              </fill>
            </x14:dxf>
          </x14:cfRule>
          <x14:cfRule type="containsText" priority="37" operator="containsText" id="{FA0E06AD-D9A5-4546-8C31-F9574625EEC8}">
            <xm:f>NOT(ISERROR(SEARCH('Hidden - Drop Down and Response'!$A$5,D34)))</xm:f>
            <xm:f>'Hidden - Drop Down and Response'!$A$5</xm:f>
            <x14:dxf>
              <fill>
                <patternFill>
                  <bgColor rgb="FF70AD47"/>
                </patternFill>
              </fill>
            </x14:dxf>
          </x14:cfRule>
          <x14:cfRule type="containsText" priority="39" operator="containsText" id="{F6AD06B5-130C-4697-A416-F03F3034CB1A}">
            <xm:f>NOT(ISERROR(SEARCH('Hidden - Drop Down and Response'!$A$2,D34)))</xm:f>
            <xm:f>'Hidden - Drop Down and Response'!$A$2</xm:f>
            <x14:dxf>
              <fill>
                <patternFill>
                  <bgColor rgb="FFFFC000"/>
                </patternFill>
              </fill>
            </x14:dxf>
          </x14:cfRule>
          <x14:cfRule type="containsText" priority="40" operator="containsText" id="{D4899A97-D954-4B6D-BA1F-C3E41E9805AF}">
            <xm:f>NOT(ISERROR(SEARCH('Hidden - Drop Down and Response'!$A$1,D34)))</xm:f>
            <xm:f>'Hidden - Drop Down and Response'!$A$1</xm:f>
            <x14:dxf>
              <fill>
                <patternFill>
                  <bgColor rgb="FFFF5050"/>
                </patternFill>
              </fill>
            </x14:dxf>
          </x14:cfRule>
          <x14:cfRule type="containsText" priority="38" operator="containsText" id="{3812D393-3D5F-42F3-9722-6CD21F271B6F}">
            <xm:f>NOT(ISERROR(SEARCH('Hidden - Drop Down and Response'!$A$3,D34)))</xm:f>
            <xm:f>'Hidden - Drop Down and Response'!$A$3</xm:f>
            <x14:dxf>
              <fill>
                <patternFill>
                  <bgColor rgb="FFC6E0B4"/>
                </patternFill>
              </fill>
            </x14:dxf>
          </x14:cfRule>
          <xm:sqref>D34</xm:sqref>
        </x14:conditionalFormatting>
        <x14:conditionalFormatting xmlns:xm="http://schemas.microsoft.com/office/excel/2006/main">
          <x14:cfRule type="containsText" priority="31" operator="containsText" id="{FC3B8A4F-938F-406E-913F-75340D9697D8}">
            <xm:f>NOT(ISERROR(SEARCH('Hidden - Drop Down and Response'!$A$4,D38)))</xm:f>
            <xm:f>'Hidden - Drop Down and Response'!$A$4</xm:f>
            <x14:dxf>
              <fill>
                <patternFill>
                  <bgColor rgb="FFA9D08E"/>
                </patternFill>
              </fill>
            </x14:dxf>
          </x14:cfRule>
          <x14:cfRule type="containsText" priority="32" operator="containsText" id="{956DF044-120E-4039-B400-C56690093386}">
            <xm:f>NOT(ISERROR(SEARCH('Hidden - Drop Down and Response'!$A$5,D38)))</xm:f>
            <xm:f>'Hidden - Drop Down and Response'!$A$5</xm:f>
            <x14:dxf>
              <fill>
                <patternFill>
                  <bgColor rgb="FF70AD47"/>
                </patternFill>
              </fill>
            </x14:dxf>
          </x14:cfRule>
          <x14:cfRule type="containsText" priority="33" operator="containsText" id="{4CF483BE-89D0-4EDD-8B70-FBE0E1AAA5C8}">
            <xm:f>NOT(ISERROR(SEARCH('Hidden - Drop Down and Response'!$A$3,D38)))</xm:f>
            <xm:f>'Hidden - Drop Down and Response'!$A$3</xm:f>
            <x14:dxf>
              <fill>
                <patternFill>
                  <bgColor rgb="FFC6E0B4"/>
                </patternFill>
              </fill>
            </x14:dxf>
          </x14:cfRule>
          <x14:cfRule type="containsText" priority="34" operator="containsText" id="{EC9562F1-00C0-44C8-A1EF-583BE9B9ADE5}">
            <xm:f>NOT(ISERROR(SEARCH('Hidden - Drop Down and Response'!$A$2,D38)))</xm:f>
            <xm:f>'Hidden - Drop Down and Response'!$A$2</xm:f>
            <x14:dxf>
              <fill>
                <patternFill>
                  <bgColor rgb="FFFFC000"/>
                </patternFill>
              </fill>
            </x14:dxf>
          </x14:cfRule>
          <x14:cfRule type="containsText" priority="35" operator="containsText" id="{B968CB17-8C47-47A7-BBC5-E9106EF5233D}">
            <xm:f>NOT(ISERROR(SEARCH('Hidden - Drop Down and Response'!$A$1,D38)))</xm:f>
            <xm:f>'Hidden - Drop Down and Response'!$A$1</xm:f>
            <x14:dxf>
              <fill>
                <patternFill>
                  <bgColor rgb="FFFF5050"/>
                </patternFill>
              </fill>
            </x14:dxf>
          </x14:cfRule>
          <xm:sqref>D38</xm:sqref>
        </x14:conditionalFormatting>
        <x14:conditionalFormatting xmlns:xm="http://schemas.microsoft.com/office/excel/2006/main">
          <x14:cfRule type="containsText" priority="26" operator="containsText" id="{DB734C50-B82B-4CCB-9926-3FA46819D735}">
            <xm:f>NOT(ISERROR(SEARCH('Hidden - Drop Down and Response'!$A$4,D42)))</xm:f>
            <xm:f>'Hidden - Drop Down and Response'!$A$4</xm:f>
            <x14:dxf>
              <fill>
                <patternFill>
                  <bgColor rgb="FFA9D08E"/>
                </patternFill>
              </fill>
            </x14:dxf>
          </x14:cfRule>
          <x14:cfRule type="containsText" priority="29" operator="containsText" id="{BE9F9F82-6FDF-4E89-B19A-DAE7CEA451CB}">
            <xm:f>NOT(ISERROR(SEARCH('Hidden - Drop Down and Response'!$A$2,D42)))</xm:f>
            <xm:f>'Hidden - Drop Down and Response'!$A$2</xm:f>
            <x14:dxf>
              <fill>
                <patternFill>
                  <bgColor rgb="FFFFC000"/>
                </patternFill>
              </fill>
            </x14:dxf>
          </x14:cfRule>
          <x14:cfRule type="containsText" priority="28" operator="containsText" id="{B724D342-0920-48B1-838A-A2E6C4220F6A}">
            <xm:f>NOT(ISERROR(SEARCH('Hidden - Drop Down and Response'!$A$3,D42)))</xm:f>
            <xm:f>'Hidden - Drop Down and Response'!$A$3</xm:f>
            <x14:dxf>
              <fill>
                <patternFill>
                  <bgColor rgb="FFC6E0B4"/>
                </patternFill>
              </fill>
            </x14:dxf>
          </x14:cfRule>
          <x14:cfRule type="containsText" priority="27" operator="containsText" id="{D3060AAB-AD4E-4900-9A3F-E880421A58D1}">
            <xm:f>NOT(ISERROR(SEARCH('Hidden - Drop Down and Response'!$A$5,D42)))</xm:f>
            <xm:f>'Hidden - Drop Down and Response'!$A$5</xm:f>
            <x14:dxf>
              <fill>
                <patternFill>
                  <bgColor rgb="FF70AD47"/>
                </patternFill>
              </fill>
            </x14:dxf>
          </x14:cfRule>
          <x14:cfRule type="containsText" priority="30" operator="containsText" id="{1D193C46-F13F-4104-8410-BC6523875617}">
            <xm:f>NOT(ISERROR(SEARCH('Hidden - Drop Down and Response'!$A$1,D42)))</xm:f>
            <xm:f>'Hidden - Drop Down and Response'!$A$1</xm:f>
            <x14:dxf>
              <fill>
                <patternFill>
                  <bgColor rgb="FFFF5050"/>
                </patternFill>
              </fill>
            </x14:dxf>
          </x14:cfRule>
          <xm:sqref>D42</xm:sqref>
        </x14:conditionalFormatting>
        <x14:conditionalFormatting xmlns:xm="http://schemas.microsoft.com/office/excel/2006/main">
          <x14:cfRule type="containsText" priority="22" operator="containsText" id="{0BEFB429-7A36-4953-BAB2-B44EA1988847}">
            <xm:f>NOT(ISERROR(SEARCH('Hidden - Drop Down and Response'!$A$5,D46)))</xm:f>
            <xm:f>'Hidden - Drop Down and Response'!$A$5</xm:f>
            <x14:dxf>
              <fill>
                <patternFill>
                  <bgColor rgb="FF70AD47"/>
                </patternFill>
              </fill>
            </x14:dxf>
          </x14:cfRule>
          <x14:cfRule type="containsText" priority="25" operator="containsText" id="{758DE291-F4F2-4C98-8F90-39E8454EDA76}">
            <xm:f>NOT(ISERROR(SEARCH('Hidden - Drop Down and Response'!$A$1,D46)))</xm:f>
            <xm:f>'Hidden - Drop Down and Response'!$A$1</xm:f>
            <x14:dxf>
              <fill>
                <patternFill>
                  <bgColor rgb="FFFF5050"/>
                </patternFill>
              </fill>
            </x14:dxf>
          </x14:cfRule>
          <x14:cfRule type="containsText" priority="24" operator="containsText" id="{669FB9CF-F8B5-43AF-81F4-3E03DBE3DFC1}">
            <xm:f>NOT(ISERROR(SEARCH('Hidden - Drop Down and Response'!$A$2,D46)))</xm:f>
            <xm:f>'Hidden - Drop Down and Response'!$A$2</xm:f>
            <x14:dxf>
              <fill>
                <patternFill>
                  <bgColor rgb="FFFFC000"/>
                </patternFill>
              </fill>
            </x14:dxf>
          </x14:cfRule>
          <x14:cfRule type="containsText" priority="21" operator="containsText" id="{FAE9E005-A193-4BDE-B5AF-E3A2001EF0C0}">
            <xm:f>NOT(ISERROR(SEARCH('Hidden - Drop Down and Response'!$A$4,D46)))</xm:f>
            <xm:f>'Hidden - Drop Down and Response'!$A$4</xm:f>
            <x14:dxf>
              <fill>
                <patternFill>
                  <bgColor rgb="FFA9D08E"/>
                </patternFill>
              </fill>
            </x14:dxf>
          </x14:cfRule>
          <x14:cfRule type="containsText" priority="23" operator="containsText" id="{0EE39F94-BE45-461E-B843-2513444E58C3}">
            <xm:f>NOT(ISERROR(SEARCH('Hidden - Drop Down and Response'!$A$3,D46)))</xm:f>
            <xm:f>'Hidden - Drop Down and Response'!$A$3</xm:f>
            <x14:dxf>
              <fill>
                <patternFill>
                  <bgColor rgb="FFC6E0B4"/>
                </patternFill>
              </fill>
            </x14:dxf>
          </x14:cfRule>
          <xm:sqref>D46</xm:sqref>
        </x14:conditionalFormatting>
        <x14:conditionalFormatting xmlns:xm="http://schemas.microsoft.com/office/excel/2006/main">
          <x14:cfRule type="containsText" priority="16" operator="containsText" id="{53A7487B-2FBA-42F5-BCF6-BA17D66C41C3}">
            <xm:f>NOT(ISERROR(SEARCH('Hidden - Drop Down and Response'!$A$4,D50)))</xm:f>
            <xm:f>'Hidden - Drop Down and Response'!$A$4</xm:f>
            <x14:dxf>
              <fill>
                <patternFill>
                  <bgColor rgb="FFA9D08E"/>
                </patternFill>
              </fill>
            </x14:dxf>
          </x14:cfRule>
          <x14:cfRule type="containsText" priority="17" operator="containsText" id="{04FD76D2-C695-431E-861C-6DF5AF691A15}">
            <xm:f>NOT(ISERROR(SEARCH('Hidden - Drop Down and Response'!$A$5,D50)))</xm:f>
            <xm:f>'Hidden - Drop Down and Response'!$A$5</xm:f>
            <x14:dxf>
              <fill>
                <patternFill>
                  <bgColor rgb="FF70AD47"/>
                </patternFill>
              </fill>
            </x14:dxf>
          </x14:cfRule>
          <x14:cfRule type="containsText" priority="19" operator="containsText" id="{7C785347-03C9-4D30-B07A-9A5334384974}">
            <xm:f>NOT(ISERROR(SEARCH('Hidden - Drop Down and Response'!$A$2,D50)))</xm:f>
            <xm:f>'Hidden - Drop Down and Response'!$A$2</xm:f>
            <x14:dxf>
              <fill>
                <patternFill>
                  <bgColor rgb="FFFFC000"/>
                </patternFill>
              </fill>
            </x14:dxf>
          </x14:cfRule>
          <x14:cfRule type="containsText" priority="20" operator="containsText" id="{A2216C02-F4BC-4B54-9D54-C69E5E8900B7}">
            <xm:f>NOT(ISERROR(SEARCH('Hidden - Drop Down and Response'!$A$1,D50)))</xm:f>
            <xm:f>'Hidden - Drop Down and Response'!$A$1</xm:f>
            <x14:dxf>
              <fill>
                <patternFill>
                  <bgColor rgb="FFFF5050"/>
                </patternFill>
              </fill>
            </x14:dxf>
          </x14:cfRule>
          <x14:cfRule type="containsText" priority="18" operator="containsText" id="{BE5A9CF5-BE97-4769-8EFE-23A2492D7A9B}">
            <xm:f>NOT(ISERROR(SEARCH('Hidden - Drop Down and Response'!$A$3,D50)))</xm:f>
            <xm:f>'Hidden - Drop Down and Response'!$A$3</xm:f>
            <x14:dxf>
              <fill>
                <patternFill>
                  <bgColor rgb="FFC6E0B4"/>
                </patternFill>
              </fill>
            </x14:dxf>
          </x14:cfRule>
          <xm:sqref>D50</xm:sqref>
        </x14:conditionalFormatting>
        <x14:conditionalFormatting xmlns:xm="http://schemas.microsoft.com/office/excel/2006/main">
          <x14:cfRule type="containsText" priority="11" operator="containsText" id="{FA2C6DEB-4D99-4506-B302-95BD125F8CC2}">
            <xm:f>NOT(ISERROR(SEARCH('Hidden - Drop Down and Response'!$A$4,D54)))</xm:f>
            <xm:f>'Hidden - Drop Down and Response'!$A$4</xm:f>
            <x14:dxf>
              <fill>
                <patternFill>
                  <bgColor rgb="FFA9D08E"/>
                </patternFill>
              </fill>
            </x14:dxf>
          </x14:cfRule>
          <x14:cfRule type="containsText" priority="12" operator="containsText" id="{2606BD78-F66F-4B47-AB91-47BC4971ECB7}">
            <xm:f>NOT(ISERROR(SEARCH('Hidden - Drop Down and Response'!$A$5,D54)))</xm:f>
            <xm:f>'Hidden - Drop Down and Response'!$A$5</xm:f>
            <x14:dxf>
              <fill>
                <patternFill>
                  <bgColor rgb="FF70AD47"/>
                </patternFill>
              </fill>
            </x14:dxf>
          </x14:cfRule>
          <x14:cfRule type="containsText" priority="13" operator="containsText" id="{C8A189B9-C2DF-41D7-A522-53725FC47113}">
            <xm:f>NOT(ISERROR(SEARCH('Hidden - Drop Down and Response'!$A$3,D54)))</xm:f>
            <xm:f>'Hidden - Drop Down and Response'!$A$3</xm:f>
            <x14:dxf>
              <fill>
                <patternFill>
                  <bgColor rgb="FFC6E0B4"/>
                </patternFill>
              </fill>
            </x14:dxf>
          </x14:cfRule>
          <x14:cfRule type="containsText" priority="14" operator="containsText" id="{A45E4440-3957-42CB-A822-3EC6487B5133}">
            <xm:f>NOT(ISERROR(SEARCH('Hidden - Drop Down and Response'!$A$2,D54)))</xm:f>
            <xm:f>'Hidden - Drop Down and Response'!$A$2</xm:f>
            <x14:dxf>
              <fill>
                <patternFill>
                  <bgColor rgb="FFFFC000"/>
                </patternFill>
              </fill>
            </x14:dxf>
          </x14:cfRule>
          <x14:cfRule type="containsText" priority="15" operator="containsText" id="{3EDB664D-C7C4-4A7A-9CC0-DBE61439ED42}">
            <xm:f>NOT(ISERROR(SEARCH('Hidden - Drop Down and Response'!$A$1,D54)))</xm:f>
            <xm:f>'Hidden - Drop Down and Response'!$A$1</xm:f>
            <x14:dxf>
              <fill>
                <patternFill>
                  <bgColor rgb="FFFF5050"/>
                </patternFill>
              </fill>
            </x14:dxf>
          </x14:cfRule>
          <xm:sqref>D54</xm:sqref>
        </x14:conditionalFormatting>
        <x14:conditionalFormatting xmlns:xm="http://schemas.microsoft.com/office/excel/2006/main">
          <x14:cfRule type="containsText" priority="10" operator="containsText" id="{5904DDEF-AC8D-4C71-A762-4E6ADEA70083}">
            <xm:f>NOT(ISERROR(SEARCH('Hidden - Drop Down and Response'!$A$1,D58)))</xm:f>
            <xm:f>'Hidden - Drop Down and Response'!$A$1</xm:f>
            <x14:dxf>
              <fill>
                <patternFill>
                  <bgColor rgb="FFFF5050"/>
                </patternFill>
              </fill>
            </x14:dxf>
          </x14:cfRule>
          <x14:cfRule type="containsText" priority="7" operator="containsText" id="{2C7B1421-9C58-409D-ADD9-7733B4EBFB43}">
            <xm:f>NOT(ISERROR(SEARCH('Hidden - Drop Down and Response'!$A$5,D58)))</xm:f>
            <xm:f>'Hidden - Drop Down and Response'!$A$5</xm:f>
            <x14:dxf>
              <fill>
                <patternFill>
                  <bgColor rgb="FF70AD47"/>
                </patternFill>
              </fill>
            </x14:dxf>
          </x14:cfRule>
          <x14:cfRule type="containsText" priority="8" operator="containsText" id="{B1E0FFD1-3FEE-4557-BAC7-32DFC2C165DA}">
            <xm:f>NOT(ISERROR(SEARCH('Hidden - Drop Down and Response'!$A$3,D58)))</xm:f>
            <xm:f>'Hidden - Drop Down and Response'!$A$3</xm:f>
            <x14:dxf>
              <fill>
                <patternFill>
                  <bgColor rgb="FFC6E0B4"/>
                </patternFill>
              </fill>
            </x14:dxf>
          </x14:cfRule>
          <x14:cfRule type="containsText" priority="9" operator="containsText" id="{FCFD4D7E-5569-4F8D-ADA6-493B5BFCFAA3}">
            <xm:f>NOT(ISERROR(SEARCH('Hidden - Drop Down and Response'!$A$2,D58)))</xm:f>
            <xm:f>'Hidden - Drop Down and Response'!$A$2</xm:f>
            <x14:dxf>
              <fill>
                <patternFill>
                  <bgColor rgb="FFFFC000"/>
                </patternFill>
              </fill>
            </x14:dxf>
          </x14:cfRule>
          <x14:cfRule type="containsText" priority="6" operator="containsText" id="{75A9AC82-8C07-4EE8-A698-DDBB08B9FAD6}">
            <xm:f>NOT(ISERROR(SEARCH('Hidden - Drop Down and Response'!$A$4,D58)))</xm:f>
            <xm:f>'Hidden - Drop Down and Response'!$A$4</xm:f>
            <x14:dxf>
              <fill>
                <patternFill>
                  <bgColor rgb="FFA9D08E"/>
                </patternFill>
              </fill>
            </x14:dxf>
          </x14:cfRule>
          <xm:sqref>D58</xm:sqref>
        </x14:conditionalFormatting>
        <x14:conditionalFormatting xmlns:xm="http://schemas.microsoft.com/office/excel/2006/main">
          <x14:cfRule type="containsText" priority="2" operator="containsText" id="{D74FD6D5-9436-48B0-9288-16396A4073E9}">
            <xm:f>NOT(ISERROR(SEARCH('Hidden - Drop Down and Response'!$A$5,D62)))</xm:f>
            <xm:f>'Hidden - Drop Down and Response'!$A$5</xm:f>
            <x14:dxf>
              <fill>
                <patternFill>
                  <bgColor rgb="FF70AD47"/>
                </patternFill>
              </fill>
            </x14:dxf>
          </x14:cfRule>
          <x14:cfRule type="containsText" priority="3" operator="containsText" id="{4ADE9C7E-4877-4EC3-8387-908588E5281D}">
            <xm:f>NOT(ISERROR(SEARCH('Hidden - Drop Down and Response'!$A$3,D62)))</xm:f>
            <xm:f>'Hidden - Drop Down and Response'!$A$3</xm:f>
            <x14:dxf>
              <fill>
                <patternFill>
                  <bgColor rgb="FFC6E0B4"/>
                </patternFill>
              </fill>
            </x14:dxf>
          </x14:cfRule>
          <x14:cfRule type="containsText" priority="4" operator="containsText" id="{20C04E9F-E761-4AA9-9F81-877666260F17}">
            <xm:f>NOT(ISERROR(SEARCH('Hidden - Drop Down and Response'!$A$2,D62)))</xm:f>
            <xm:f>'Hidden - Drop Down and Response'!$A$2</xm:f>
            <x14:dxf>
              <fill>
                <patternFill>
                  <bgColor rgb="FFFFC000"/>
                </patternFill>
              </fill>
            </x14:dxf>
          </x14:cfRule>
          <x14:cfRule type="containsText" priority="5" operator="containsText" id="{9C886B65-D24E-412F-9FB7-481986B47938}">
            <xm:f>NOT(ISERROR(SEARCH('Hidden - Drop Down and Response'!$A$1,D62)))</xm:f>
            <xm:f>'Hidden - Drop Down and Response'!$A$1</xm:f>
            <x14:dxf>
              <fill>
                <patternFill>
                  <bgColor rgb="FFFF5050"/>
                </patternFill>
              </fill>
            </x14:dxf>
          </x14:cfRule>
          <x14:cfRule type="containsText" priority="1" operator="containsText" id="{3555968F-ECF4-4610-B907-8FE47CA4B707}">
            <xm:f>NOT(ISERROR(SEARCH('Hidden - Drop Down and Response'!$A$4,D62)))</xm:f>
            <xm:f>'Hidden - Drop Down and Response'!$A$4</xm:f>
            <x14:dxf>
              <fill>
                <patternFill>
                  <bgColor rgb="FFA9D08E"/>
                </patternFill>
              </fill>
            </x14:dxf>
          </x14:cfRule>
          <xm:sqref>D62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E0F81FE-F3DF-4042-9050-8D57EC6CF7E3}">
          <x14:formula1>
            <xm:f>'Hidden - Drop Down and Response'!$B$1:$B$5</xm:f>
          </x14:formula1>
          <xm:sqref>C6 C62 C58 C54 C50 C46 C42 C38 C34 C30 C26 C22 C18 C14 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EA24A-8DEE-47BE-B1F6-CBFDBF961390}">
  <sheetPr codeName="Sheet8"/>
  <dimension ref="A1:K58"/>
  <sheetViews>
    <sheetView showGridLines="0" zoomScaleNormal="100" workbookViewId="0"/>
  </sheetViews>
  <sheetFormatPr baseColWidth="10" defaultColWidth="0" defaultRowHeight="14" zeroHeight="1" x14ac:dyDescent="0.15"/>
  <cols>
    <col min="1" max="1" width="2.6640625" style="15" customWidth="1"/>
    <col min="2" max="2" width="50.5" style="15" customWidth="1"/>
    <col min="3" max="3" width="42.33203125" style="15" customWidth="1"/>
    <col min="4" max="4" width="14.83203125" style="15" customWidth="1"/>
    <col min="5" max="5" width="27.33203125" style="15" customWidth="1"/>
    <col min="6" max="6" width="45.5" style="15" customWidth="1"/>
    <col min="7" max="7" width="27.1640625" style="15" bestFit="1" customWidth="1"/>
    <col min="8" max="8" width="26" style="7" bestFit="1" customWidth="1"/>
    <col min="9" max="9" width="16.83203125" style="15" customWidth="1"/>
    <col min="10" max="10" width="18.83203125" style="16" hidden="1" customWidth="1"/>
    <col min="11" max="11" width="21.5" style="16" hidden="1" customWidth="1"/>
    <col min="12" max="16384" width="9.1640625" style="16" hidden="1"/>
  </cols>
  <sheetData>
    <row r="1" spans="2:9" s="15" customFormat="1" ht="15.75" customHeight="1" x14ac:dyDescent="0.15"/>
    <row r="2" spans="2:9" ht="33.75" customHeight="1" x14ac:dyDescent="0.15">
      <c r="B2" s="56" t="s">
        <v>49</v>
      </c>
      <c r="C2" s="57"/>
      <c r="D2" s="57"/>
      <c r="E2" s="57"/>
      <c r="F2" s="57"/>
      <c r="G2" s="57"/>
      <c r="H2" s="57"/>
    </row>
    <row r="3" spans="2:9" ht="72.75" customHeight="1" x14ac:dyDescent="0.15">
      <c r="B3" s="58" t="s">
        <v>67</v>
      </c>
      <c r="C3" s="58"/>
      <c r="D3" s="58"/>
      <c r="E3" s="58"/>
      <c r="F3" s="58"/>
      <c r="G3" s="48"/>
      <c r="H3" s="48"/>
    </row>
    <row r="4" spans="2:9" s="15" customFormat="1" ht="15" thickBot="1" x14ac:dyDescent="0.2"/>
    <row r="5" spans="2:9" ht="17" thickBot="1" x14ac:dyDescent="0.25">
      <c r="B5" s="38" t="s">
        <v>48</v>
      </c>
      <c r="C5" s="37">
        <f>AVERAGE('2. AI Capability Survey'!C6,'2. AI Capability Survey'!C10,'2. AI Capability Survey'!C14,'2. AI Capability Survey'!C18,'2. AI Capability Survey'!C22,'2. AI Capability Survey'!C26,'2. AI Capability Survey'!C30,'2. AI Capability Survey'!C34,'2. AI Capability Survey'!C38,'2. AI Capability Survey'!C42,'2. AI Capability Survey'!C46,'2. AI Capability Survey'!C50,'2. AI Capability Survey'!C54,'2. AI Capability Survey'!C58,'2. AI Capability Survey'!C62)</f>
        <v>2.6</v>
      </c>
      <c r="D5" s="13"/>
      <c r="E5" s="13"/>
      <c r="F5" s="9"/>
      <c r="G5" s="9"/>
      <c r="I5" s="7"/>
    </row>
    <row r="6" spans="2:9" ht="16" x14ac:dyDescent="0.2">
      <c r="B6" s="10"/>
      <c r="C6" s="9"/>
      <c r="D6" s="14"/>
      <c r="E6" s="13"/>
      <c r="F6" s="9"/>
      <c r="G6" s="9"/>
      <c r="I6" s="7"/>
    </row>
    <row r="7" spans="2:9" x14ac:dyDescent="0.15">
      <c r="B7" s="10"/>
      <c r="C7" s="10"/>
      <c r="D7" s="10"/>
      <c r="E7" s="10"/>
      <c r="F7" s="9"/>
      <c r="G7" s="9"/>
      <c r="I7" s="7"/>
    </row>
    <row r="8" spans="2:9" x14ac:dyDescent="0.15">
      <c r="B8" s="10"/>
      <c r="C8" s="10"/>
      <c r="D8" s="10"/>
      <c r="E8" s="10"/>
      <c r="F8" s="9"/>
      <c r="G8" s="9"/>
      <c r="I8" s="7"/>
    </row>
    <row r="9" spans="2:9" x14ac:dyDescent="0.15">
      <c r="B9" s="10"/>
      <c r="C9" s="10"/>
      <c r="D9" s="10"/>
      <c r="E9" s="10"/>
      <c r="F9" s="9"/>
      <c r="G9" s="9"/>
      <c r="I9" s="7"/>
    </row>
    <row r="10" spans="2:9" x14ac:dyDescent="0.15">
      <c r="B10" s="10"/>
      <c r="C10" s="10"/>
      <c r="D10" s="10"/>
      <c r="E10" s="10"/>
      <c r="F10" s="9"/>
      <c r="G10" s="9"/>
      <c r="I10" s="7"/>
    </row>
    <row r="11" spans="2:9" x14ac:dyDescent="0.15">
      <c r="B11" s="10"/>
      <c r="C11" s="10"/>
      <c r="D11" s="10"/>
      <c r="E11" s="10"/>
      <c r="F11" s="9"/>
      <c r="G11" s="9"/>
      <c r="I11" s="7"/>
    </row>
    <row r="12" spans="2:9" x14ac:dyDescent="0.15">
      <c r="B12" s="10"/>
      <c r="C12" s="10"/>
      <c r="D12" s="10"/>
      <c r="E12" s="10"/>
      <c r="F12" s="9"/>
      <c r="G12" s="9"/>
      <c r="I12" s="7"/>
    </row>
    <row r="13" spans="2:9" x14ac:dyDescent="0.15">
      <c r="B13" s="10"/>
      <c r="C13" s="10"/>
      <c r="D13" s="10"/>
      <c r="E13" s="10"/>
      <c r="F13" s="9"/>
      <c r="G13" s="9"/>
      <c r="I13" s="7"/>
    </row>
    <row r="14" spans="2:9" x14ac:dyDescent="0.15">
      <c r="B14" s="10"/>
      <c r="C14" s="10"/>
      <c r="D14" s="10"/>
      <c r="E14" s="10"/>
      <c r="F14" s="9"/>
      <c r="G14" s="9"/>
      <c r="I14" s="7"/>
    </row>
    <row r="15" spans="2:9" x14ac:dyDescent="0.15">
      <c r="B15" s="10"/>
      <c r="C15" s="10"/>
      <c r="D15" s="10"/>
      <c r="E15" s="10"/>
      <c r="F15" s="9"/>
      <c r="G15" s="9"/>
      <c r="I15" s="7"/>
    </row>
    <row r="16" spans="2:9" x14ac:dyDescent="0.15">
      <c r="B16" s="10"/>
      <c r="C16" s="10"/>
      <c r="D16" s="10"/>
      <c r="E16" s="10"/>
      <c r="F16" s="9"/>
      <c r="G16" s="9"/>
      <c r="I16" s="7"/>
    </row>
    <row r="17" spans="2:9" x14ac:dyDescent="0.15">
      <c r="B17" s="10"/>
      <c r="C17" s="10"/>
      <c r="D17" s="10"/>
      <c r="E17" s="10"/>
      <c r="F17" s="9"/>
      <c r="G17" s="9"/>
      <c r="I17" s="7"/>
    </row>
    <row r="18" spans="2:9" x14ac:dyDescent="0.15">
      <c r="B18" s="10"/>
      <c r="C18" s="10"/>
      <c r="D18" s="10"/>
      <c r="E18" s="10"/>
      <c r="F18" s="9"/>
      <c r="G18" s="9"/>
      <c r="I18" s="7"/>
    </row>
    <row r="19" spans="2:9" x14ac:dyDescent="0.15">
      <c r="B19" s="10"/>
      <c r="C19" s="10"/>
      <c r="D19" s="10"/>
      <c r="E19" s="10"/>
      <c r="F19" s="8" t="s">
        <v>46</v>
      </c>
      <c r="G19" s="9"/>
      <c r="I19" s="7"/>
    </row>
    <row r="20" spans="2:9" x14ac:dyDescent="0.15">
      <c r="B20" s="10"/>
      <c r="C20" s="10"/>
      <c r="D20" s="10"/>
      <c r="E20" s="10"/>
      <c r="F20" s="9"/>
      <c r="G20" s="9"/>
      <c r="I20" s="7"/>
    </row>
    <row r="21" spans="2:9" x14ac:dyDescent="0.15">
      <c r="B21" s="10"/>
      <c r="C21" s="10"/>
      <c r="D21" s="10"/>
      <c r="E21" s="10"/>
      <c r="F21" s="9" t="s">
        <v>65</v>
      </c>
      <c r="G21" s="9"/>
      <c r="I21" s="7"/>
    </row>
    <row r="22" spans="2:9" x14ac:dyDescent="0.15">
      <c r="B22" s="10"/>
      <c r="C22" s="10"/>
      <c r="D22" s="10"/>
      <c r="E22" s="10"/>
      <c r="F22" s="9"/>
      <c r="G22" s="9"/>
      <c r="I22" s="7"/>
    </row>
    <row r="23" spans="2:9" x14ac:dyDescent="0.15">
      <c r="B23" s="10"/>
      <c r="C23" s="10"/>
      <c r="D23" s="10"/>
      <c r="E23" s="10"/>
      <c r="F23" s="9"/>
      <c r="G23" s="9"/>
      <c r="I23" s="7"/>
    </row>
    <row r="24" spans="2:9" x14ac:dyDescent="0.15">
      <c r="B24" s="10"/>
      <c r="C24" s="10"/>
      <c r="D24" s="10"/>
      <c r="E24" s="10"/>
      <c r="F24" s="9" t="s">
        <v>66</v>
      </c>
      <c r="G24" s="9"/>
      <c r="I24" s="7"/>
    </row>
    <row r="25" spans="2:9" x14ac:dyDescent="0.15">
      <c r="B25" s="10"/>
      <c r="C25" s="10"/>
      <c r="D25" s="10"/>
      <c r="E25" s="10"/>
      <c r="F25" s="9"/>
      <c r="G25" s="9"/>
      <c r="I25" s="7"/>
    </row>
    <row r="26" spans="2:9" x14ac:dyDescent="0.15">
      <c r="B26" s="10"/>
      <c r="C26" s="10"/>
      <c r="D26" s="10"/>
      <c r="E26" s="10"/>
      <c r="F26" s="9"/>
      <c r="G26" s="9"/>
      <c r="I26" s="7"/>
    </row>
    <row r="27" spans="2:9" x14ac:dyDescent="0.15">
      <c r="B27" s="10"/>
      <c r="C27" s="10"/>
      <c r="D27" s="10"/>
      <c r="E27" s="10"/>
      <c r="F27" s="9"/>
      <c r="G27" s="9"/>
      <c r="I27" s="7"/>
    </row>
    <row r="28" spans="2:9" x14ac:dyDescent="0.15">
      <c r="B28" s="10"/>
      <c r="C28" s="10"/>
      <c r="D28" s="10"/>
      <c r="E28" s="10"/>
      <c r="F28" s="9"/>
      <c r="G28" s="9"/>
      <c r="I28" s="7"/>
    </row>
    <row r="29" spans="2:9" x14ac:dyDescent="0.15">
      <c r="B29" s="10"/>
      <c r="C29" s="10"/>
      <c r="D29" s="10"/>
      <c r="E29" s="10"/>
      <c r="F29" s="9"/>
      <c r="G29" s="9"/>
      <c r="I29" s="7"/>
    </row>
    <row r="30" spans="2:9" x14ac:dyDescent="0.15">
      <c r="B30" s="10"/>
      <c r="C30" s="10"/>
      <c r="D30" s="10"/>
      <c r="E30" s="10"/>
      <c r="F30" s="9"/>
      <c r="G30" s="9"/>
      <c r="I30" s="7"/>
    </row>
    <row r="31" spans="2:9" x14ac:dyDescent="0.15">
      <c r="B31" s="10"/>
      <c r="C31" s="10"/>
      <c r="D31" s="10"/>
      <c r="E31" s="10"/>
      <c r="F31" s="9"/>
      <c r="G31" s="9"/>
      <c r="I31" s="7"/>
    </row>
    <row r="32" spans="2:9" ht="15" thickBot="1" x14ac:dyDescent="0.2">
      <c r="B32" s="9"/>
      <c r="C32" s="9"/>
      <c r="D32" s="9"/>
      <c r="E32" s="1"/>
      <c r="F32" s="9"/>
      <c r="G32" s="9"/>
      <c r="I32" s="7"/>
    </row>
    <row r="33" spans="2:9" ht="34" x14ac:dyDescent="0.2">
      <c r="B33" s="31" t="s">
        <v>14</v>
      </c>
      <c r="C33" s="32" t="s">
        <v>45</v>
      </c>
      <c r="D33" s="39" t="s">
        <v>47</v>
      </c>
      <c r="E33" s="32" t="s">
        <v>34</v>
      </c>
      <c r="F33" s="33" t="s">
        <v>8</v>
      </c>
      <c r="I33" s="7"/>
    </row>
    <row r="34" spans="2:9" ht="16" x14ac:dyDescent="0.2">
      <c r="B34" s="34" t="s">
        <v>0</v>
      </c>
      <c r="C34" s="40">
        <f>'2. AI Capability Survey'!C6</f>
        <v>3</v>
      </c>
      <c r="D34" s="41">
        <v>3</v>
      </c>
      <c r="E34" s="42"/>
      <c r="F34" s="43"/>
      <c r="I34" s="7"/>
    </row>
    <row r="35" spans="2:9" ht="16" x14ac:dyDescent="0.2">
      <c r="B35" s="34" t="s">
        <v>1</v>
      </c>
      <c r="C35" s="40">
        <f>'2. AI Capability Survey'!C10</f>
        <v>1</v>
      </c>
      <c r="D35" s="41">
        <v>3</v>
      </c>
      <c r="E35" s="42"/>
      <c r="F35" s="43"/>
      <c r="I35" s="7"/>
    </row>
    <row r="36" spans="2:9" ht="16" x14ac:dyDescent="0.2">
      <c r="B36" s="34" t="s">
        <v>2</v>
      </c>
      <c r="C36" s="40">
        <f>'2. AI Capability Survey'!C14</f>
        <v>1</v>
      </c>
      <c r="D36" s="41">
        <v>3</v>
      </c>
      <c r="E36" s="42"/>
      <c r="F36" s="43"/>
      <c r="I36" s="7"/>
    </row>
    <row r="37" spans="2:9" ht="16" x14ac:dyDescent="0.2">
      <c r="B37" s="34" t="s">
        <v>3</v>
      </c>
      <c r="C37" s="40">
        <f>'2. AI Capability Survey'!C18</f>
        <v>4</v>
      </c>
      <c r="D37" s="41">
        <v>3</v>
      </c>
      <c r="E37" s="42"/>
      <c r="F37" s="43"/>
      <c r="I37" s="7"/>
    </row>
    <row r="38" spans="2:9" ht="16" x14ac:dyDescent="0.2">
      <c r="B38" s="34" t="s">
        <v>37</v>
      </c>
      <c r="C38" s="40">
        <f>'2. AI Capability Survey'!C22</f>
        <v>1</v>
      </c>
      <c r="D38" s="41">
        <v>3</v>
      </c>
      <c r="E38" s="42"/>
      <c r="F38" s="43"/>
      <c r="I38" s="7"/>
    </row>
    <row r="39" spans="2:9" ht="16" x14ac:dyDescent="0.2">
      <c r="B39" s="34" t="s">
        <v>11</v>
      </c>
      <c r="C39" s="40">
        <f>'2. AI Capability Survey'!C26</f>
        <v>5</v>
      </c>
      <c r="D39" s="41">
        <v>3</v>
      </c>
      <c r="E39" s="42"/>
      <c r="F39" s="43"/>
      <c r="I39" s="7"/>
    </row>
    <row r="40" spans="2:9" ht="16" x14ac:dyDescent="0.2">
      <c r="B40" s="34" t="s">
        <v>15</v>
      </c>
      <c r="C40" s="40">
        <f>'2. AI Capability Survey'!C30</f>
        <v>2</v>
      </c>
      <c r="D40" s="41">
        <v>3</v>
      </c>
      <c r="E40" s="42"/>
      <c r="F40" s="43"/>
      <c r="I40" s="7"/>
    </row>
    <row r="41" spans="2:9" ht="16" x14ac:dyDescent="0.2">
      <c r="B41" s="34" t="s">
        <v>4</v>
      </c>
      <c r="C41" s="40">
        <f>'2. AI Capability Survey'!C34</f>
        <v>5</v>
      </c>
      <c r="D41" s="41">
        <v>3</v>
      </c>
      <c r="E41" s="42"/>
      <c r="F41" s="43"/>
      <c r="I41" s="7"/>
    </row>
    <row r="42" spans="2:9" ht="16" x14ac:dyDescent="0.2">
      <c r="B42" s="34" t="s">
        <v>5</v>
      </c>
      <c r="C42" s="40">
        <f>'2. AI Capability Survey'!C38</f>
        <v>4</v>
      </c>
      <c r="D42" s="41">
        <v>3</v>
      </c>
      <c r="E42" s="42"/>
      <c r="F42" s="43"/>
      <c r="I42" s="7"/>
    </row>
    <row r="43" spans="2:9" ht="16" x14ac:dyDescent="0.2">
      <c r="B43" s="34" t="s">
        <v>6</v>
      </c>
      <c r="C43" s="40">
        <f>'2. AI Capability Survey'!C42</f>
        <v>1</v>
      </c>
      <c r="D43" s="41">
        <v>3</v>
      </c>
      <c r="E43" s="42"/>
      <c r="F43" s="43"/>
      <c r="I43" s="7"/>
    </row>
    <row r="44" spans="2:9" ht="16" x14ac:dyDescent="0.2">
      <c r="B44" s="34" t="s">
        <v>7</v>
      </c>
      <c r="C44" s="40">
        <f>'2. AI Capability Survey'!C46</f>
        <v>3</v>
      </c>
      <c r="D44" s="41">
        <v>3</v>
      </c>
      <c r="E44" s="42"/>
      <c r="F44" s="43"/>
      <c r="I44" s="7"/>
    </row>
    <row r="45" spans="2:9" ht="16" x14ac:dyDescent="0.2">
      <c r="B45" s="34" t="s">
        <v>35</v>
      </c>
      <c r="C45" s="40">
        <f>'2. AI Capability Survey'!C50</f>
        <v>3</v>
      </c>
      <c r="D45" s="41">
        <v>3</v>
      </c>
      <c r="E45" s="42"/>
      <c r="F45" s="43"/>
      <c r="I45" s="7"/>
    </row>
    <row r="46" spans="2:9" ht="16" x14ac:dyDescent="0.2">
      <c r="B46" s="34" t="s">
        <v>18</v>
      </c>
      <c r="C46" s="40">
        <f>'2. AI Capability Survey'!C54</f>
        <v>2</v>
      </c>
      <c r="D46" s="41">
        <v>3</v>
      </c>
      <c r="E46" s="42"/>
      <c r="F46" s="43"/>
      <c r="I46" s="7"/>
    </row>
    <row r="47" spans="2:9" ht="16" x14ac:dyDescent="0.2">
      <c r="B47" s="34" t="s">
        <v>36</v>
      </c>
      <c r="C47" s="40">
        <f>'2. AI Capability Survey'!C58</f>
        <v>1</v>
      </c>
      <c r="D47" s="41">
        <v>3</v>
      </c>
      <c r="E47" s="42"/>
      <c r="F47" s="43"/>
      <c r="I47" s="7"/>
    </row>
    <row r="48" spans="2:9" ht="17" thickBot="1" x14ac:dyDescent="0.25">
      <c r="B48" s="35" t="s">
        <v>16</v>
      </c>
      <c r="C48" s="44">
        <f>'2. AI Capability Survey'!C62</f>
        <v>3</v>
      </c>
      <c r="D48" s="45">
        <v>3</v>
      </c>
      <c r="E48" s="46"/>
      <c r="F48" s="47"/>
      <c r="I48" s="16"/>
    </row>
    <row r="49" spans="2:9" x14ac:dyDescent="0.15">
      <c r="B49" s="36"/>
      <c r="C49" s="36"/>
      <c r="D49" s="36"/>
      <c r="E49" s="36"/>
      <c r="F49" s="36"/>
      <c r="G49" s="36"/>
      <c r="I49" s="8"/>
    </row>
    <row r="50" spans="2:9" x14ac:dyDescent="0.15">
      <c r="B50" s="36"/>
      <c r="C50" s="36"/>
      <c r="D50" s="36"/>
      <c r="E50" s="36"/>
      <c r="F50" s="36"/>
      <c r="G50" s="36"/>
      <c r="I50" s="36"/>
    </row>
    <row r="51" spans="2:9" hidden="1" x14ac:dyDescent="0.15">
      <c r="B51" s="11" t="s">
        <v>10</v>
      </c>
      <c r="C51" s="9"/>
      <c r="D51" s="9"/>
      <c r="E51" s="9"/>
      <c r="F51" s="9"/>
      <c r="G51" s="9"/>
      <c r="I51" s="7"/>
    </row>
    <row r="52" spans="2:9" hidden="1" x14ac:dyDescent="0.15">
      <c r="B52" s="12" t="s">
        <v>68</v>
      </c>
      <c r="C52" s="7">
        <v>1</v>
      </c>
      <c r="D52" s="7"/>
      <c r="E52" s="7"/>
      <c r="F52" s="7"/>
    </row>
    <row r="53" spans="2:9" hidden="1" x14ac:dyDescent="0.15">
      <c r="B53" s="12" t="s">
        <v>28</v>
      </c>
      <c r="C53" s="7">
        <v>2</v>
      </c>
      <c r="D53" s="7"/>
      <c r="E53" s="7"/>
    </row>
    <row r="54" spans="2:9" hidden="1" x14ac:dyDescent="0.15">
      <c r="B54" s="12" t="s">
        <v>29</v>
      </c>
      <c r="C54" s="7">
        <v>3</v>
      </c>
      <c r="D54" s="7"/>
      <c r="E54" s="7"/>
      <c r="F54" s="7"/>
    </row>
    <row r="55" spans="2:9" hidden="1" x14ac:dyDescent="0.15">
      <c r="B55" s="15" t="s">
        <v>30</v>
      </c>
      <c r="C55" s="7">
        <v>4</v>
      </c>
      <c r="D55" s="7"/>
      <c r="E55" s="7"/>
    </row>
    <row r="56" spans="2:9" hidden="1" x14ac:dyDescent="0.15">
      <c r="B56" s="15" t="s">
        <v>17</v>
      </c>
      <c r="C56" s="7">
        <v>5</v>
      </c>
      <c r="D56" s="7"/>
      <c r="E56" s="7"/>
    </row>
    <row r="57" spans="2:9" x14ac:dyDescent="0.15"/>
    <row r="58" spans="2:9" x14ac:dyDescent="0.15"/>
  </sheetData>
  <mergeCells count="2">
    <mergeCell ref="B2:H2"/>
    <mergeCell ref="B3:F3"/>
  </mergeCells>
  <conditionalFormatting sqref="B49:G50">
    <cfRule type="colorScale" priority="35">
      <colorScale>
        <cfvo type="num" val="3"/>
        <cfvo type="percentile" val="50"/>
        <cfvo type="num" val="15"/>
        <color rgb="FFFF0000"/>
        <color rgb="FFFFEB84"/>
        <color rgb="FF00B050"/>
      </colorScale>
    </cfRule>
  </conditionalFormatting>
  <conditionalFormatting sqref="C34:C48">
    <cfRule type="containsText" dxfId="9" priority="8" operator="containsText" text="5">
      <formula>NOT(ISERROR(SEARCH("5",C34)))</formula>
    </cfRule>
    <cfRule type="containsText" dxfId="8" priority="9" operator="containsText" text="4">
      <formula>NOT(ISERROR(SEARCH("4",C34)))</formula>
    </cfRule>
    <cfRule type="containsText" dxfId="7" priority="12" operator="containsText" text="1">
      <formula>NOT(ISERROR(SEARCH("1",C34)))</formula>
    </cfRule>
    <cfRule type="containsText" dxfId="6" priority="11" operator="containsText" text="2">
      <formula>NOT(ISERROR(SEARCH("2",C34)))</formula>
    </cfRule>
    <cfRule type="containsText" dxfId="5" priority="10" operator="containsText" text="3">
      <formula>NOT(ISERROR(SEARCH("3",C34)))</formula>
    </cfRule>
  </conditionalFormatting>
  <conditionalFormatting sqref="C5:E5 D6:E6">
    <cfRule type="cellIs" dxfId="4" priority="3" operator="between">
      <formula>3</formula>
      <formula>4</formula>
    </cfRule>
    <cfRule type="cellIs" dxfId="3" priority="2" operator="between">
      <formula>4</formula>
      <formula>4.95</formula>
    </cfRule>
    <cfRule type="cellIs" dxfId="2" priority="5" operator="between">
      <formula>1</formula>
      <formula>2</formula>
    </cfRule>
    <cfRule type="cellIs" dxfId="1" priority="4" operator="between">
      <formula>2</formula>
      <formula>3</formula>
    </cfRule>
    <cfRule type="cellIs" dxfId="0" priority="1" operator="equal">
      <formula>5</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5F5C1-ECD2-4E52-B535-5F8A72CF0BE1}">
  <sheetPr codeName="Sheet9"/>
  <dimension ref="A1:D5"/>
  <sheetViews>
    <sheetView workbookViewId="0">
      <selection activeCell="A27" sqref="A27"/>
    </sheetView>
  </sheetViews>
  <sheetFormatPr baseColWidth="10" defaultColWidth="8.83203125" defaultRowHeight="15" x14ac:dyDescent="0.2"/>
  <cols>
    <col min="1" max="1" width="214.33203125" bestFit="1" customWidth="1"/>
    <col min="5" max="5" width="27.5" bestFit="1" customWidth="1"/>
  </cols>
  <sheetData>
    <row r="1" spans="1:4" x14ac:dyDescent="0.2">
      <c r="A1" t="s">
        <v>38</v>
      </c>
      <c r="B1">
        <v>1</v>
      </c>
      <c r="C1" s="4"/>
      <c r="D1" t="s">
        <v>23</v>
      </c>
    </row>
    <row r="2" spans="1:4" x14ac:dyDescent="0.2">
      <c r="A2" t="s">
        <v>39</v>
      </c>
      <c r="B2">
        <v>2</v>
      </c>
      <c r="C2" s="3" t="s">
        <v>24</v>
      </c>
      <c r="D2" t="s">
        <v>22</v>
      </c>
    </row>
    <row r="3" spans="1:4" x14ac:dyDescent="0.2">
      <c r="A3" t="s">
        <v>40</v>
      </c>
      <c r="B3">
        <v>3</v>
      </c>
      <c r="C3" s="2" t="s">
        <v>25</v>
      </c>
      <c r="D3" t="s">
        <v>26</v>
      </c>
    </row>
    <row r="4" spans="1:4" x14ac:dyDescent="0.2">
      <c r="A4" t="s">
        <v>41</v>
      </c>
      <c r="B4">
        <v>4</v>
      </c>
      <c r="C4" s="5"/>
      <c r="D4" t="s">
        <v>21</v>
      </c>
    </row>
    <row r="5" spans="1:4" x14ac:dyDescent="0.2">
      <c r="A5" t="s">
        <v>42</v>
      </c>
      <c r="B5">
        <v>5</v>
      </c>
      <c r="C5" s="6"/>
      <c r="D5" t="s">
        <v>27</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1. Introduction</vt:lpstr>
      <vt:lpstr>2. AI Capability Survey</vt:lpstr>
      <vt:lpstr>3. AI Capability Results</vt:lpstr>
      <vt:lpstr>Hidden - Drop Down and Response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Sharon Muniz</cp:lastModifiedBy>
  <cp:revision>1</cp:revision>
  <dcterms:created xsi:type="dcterms:W3CDTF">2024-02-05T16:32:59Z</dcterms:created>
  <dcterms:modified xsi:type="dcterms:W3CDTF">2024-02-08T13:12:39Z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24214e-5322-4789-8422-cbe411bc3a74_Enabled">
    <vt:lpwstr>true</vt:lpwstr>
  </property>
  <property fmtid="{D5CDD505-2E9C-101B-9397-08002B2CF9AE}" pid="3" name="MSIP_Label_7d24214e-5322-4789-8422-cbe411bc3a74_SetDate">
    <vt:lpwstr>2024-02-05T16:33:04Z</vt:lpwstr>
  </property>
  <property fmtid="{D5CDD505-2E9C-101B-9397-08002B2CF9AE}" pid="4" name="MSIP_Label_7d24214e-5322-4789-8422-cbe411bc3a74_Method">
    <vt:lpwstr>Standard</vt:lpwstr>
  </property>
  <property fmtid="{D5CDD505-2E9C-101B-9397-08002B2CF9AE}" pid="5" name="MSIP_Label_7d24214e-5322-4789-8422-cbe411bc3a74_Name">
    <vt:lpwstr>7d24214e-5322-4789-8422-cbe411bc3a74</vt:lpwstr>
  </property>
  <property fmtid="{D5CDD505-2E9C-101B-9397-08002B2CF9AE}" pid="6" name="MSIP_Label_7d24214e-5322-4789-8422-cbe411bc3a74_SiteId">
    <vt:lpwstr>113d1920-a1e0-48cf-a70a-868cbb03f3f6</vt:lpwstr>
  </property>
  <property fmtid="{D5CDD505-2E9C-101B-9397-08002B2CF9AE}" pid="7" name="MSIP_Label_7d24214e-5322-4789-8422-cbe411bc3a74_ActionId">
    <vt:lpwstr>e2e4b241-7f33-4a3c-a11f-de012560c9df</vt:lpwstr>
  </property>
  <property fmtid="{D5CDD505-2E9C-101B-9397-08002B2CF9AE}" pid="8" name="MSIP_Label_7d24214e-5322-4789-8422-cbe411bc3a74_ContentBits">
    <vt:lpwstr>0</vt:lpwstr>
  </property>
</Properties>
</file>